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POSA01\company_new\令和6年度\03企画\03_講習会\03パークマネジメント講習会\CPD申請\"/>
    </mc:Choice>
  </mc:AlternateContent>
  <xr:revisionPtr revIDLastSave="0" documentId="8_{82020E1C-1503-4564-B5AF-25CEECAD741C}" xr6:coauthVersionLast="47" xr6:coauthVersionMax="47" xr10:uidLastSave="{00000000-0000-0000-0000-000000000000}"/>
  <bookViews>
    <workbookView xWindow="-120" yWindow="-120" windowWidth="29040" windowHeight="15720" xr2:uid="{00000000-000D-0000-FFFF-FFFF00000000}"/>
  </bookViews>
  <sheets>
    <sheet name="申込書" sheetId="1" r:id="rId1"/>
    <sheet name="受付総合（リンク元）" sheetId="2" state="hidden" r:id="rId2"/>
    <sheet name="参加証会場記載" sheetId="3" state="hidden" r:id="rId3"/>
    <sheet name="選択リスト" sheetId="4" state="hidden" r:id="rId4"/>
  </sheets>
  <definedNames>
    <definedName name="_xlnm._FilterDatabase" localSheetId="1" hidden="1">'受付総合（リンク元）'!$A$2:$AG$7</definedName>
    <definedName name="_xlnm.Print_Area" localSheetId="1">'受付総合（リンク元）'!$A$2:$AM$8</definedName>
    <definedName name="_xlnm.Print_Area" localSheetId="0">申込書!$A$1:$M$51</definedName>
    <definedName name="_xlnm.Print_Titles" localSheetId="1">'受付総合（リンク元）'!$2:$2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Y15" i="1" l="1"/>
  <c r="Z15" i="1"/>
  <c r="AB15" i="1" l="1"/>
  <c r="I4" i="2"/>
  <c r="I5" i="2"/>
  <c r="I6" i="2"/>
  <c r="I7" i="2"/>
  <c r="I8" i="2"/>
  <c r="I3" i="2"/>
  <c r="V8" i="2"/>
  <c r="V7" i="2"/>
  <c r="V6" i="2"/>
  <c r="V5" i="2"/>
  <c r="V4" i="2"/>
  <c r="V3" i="2"/>
  <c r="X8" i="2"/>
  <c r="X7" i="2"/>
  <c r="X6" i="2"/>
  <c r="X5" i="2"/>
  <c r="X4" i="2"/>
  <c r="X3" i="2"/>
  <c r="E3" i="2"/>
  <c r="E4" i="2"/>
  <c r="AI4" i="2"/>
  <c r="AI5" i="2"/>
  <c r="AI6" i="2"/>
  <c r="AI7" i="2"/>
  <c r="AI8" i="2"/>
  <c r="AI3" i="2"/>
  <c r="AG4" i="2"/>
  <c r="AG5" i="2"/>
  <c r="AG6" i="2"/>
  <c r="AG7" i="2"/>
  <c r="AG8" i="2"/>
  <c r="AG3" i="2"/>
  <c r="AF4" i="2"/>
  <c r="AF5" i="2"/>
  <c r="AF6" i="2"/>
  <c r="AF7" i="2"/>
  <c r="AF8" i="2"/>
  <c r="AF3" i="2"/>
  <c r="E8" i="2" l="1"/>
  <c r="E7" i="2"/>
  <c r="E6" i="2"/>
  <c r="E5" i="2"/>
  <c r="AL7" i="2"/>
  <c r="B3" i="2"/>
  <c r="AL8" i="2"/>
  <c r="AL6" i="2"/>
  <c r="AL5" i="2"/>
  <c r="AL4" i="2"/>
  <c r="AL3" i="2"/>
  <c r="S6" i="2" l="1"/>
  <c r="T5" i="2"/>
  <c r="S3" i="2" l="1"/>
  <c r="S7" i="2"/>
  <c r="S8" i="2"/>
  <c r="S4" i="2"/>
  <c r="S5" i="2"/>
  <c r="T6" i="2"/>
  <c r="T3" i="2"/>
  <c r="T4" i="2"/>
  <c r="T7" i="2"/>
  <c r="T8" i="2"/>
  <c r="W24" i="1"/>
  <c r="AM8" i="2" s="1"/>
  <c r="W23" i="1"/>
  <c r="AM7" i="2" s="1"/>
  <c r="W22" i="1"/>
  <c r="AM6" i="2" s="1"/>
  <c r="W21" i="1"/>
  <c r="AM5" i="2" s="1"/>
  <c r="W20" i="1"/>
  <c r="AM4" i="2" s="1"/>
  <c r="W19" i="1"/>
  <c r="AM3" i="2" s="1"/>
  <c r="P8" i="2" l="1"/>
  <c r="P7" i="2"/>
  <c r="P6" i="2"/>
  <c r="P5" i="2"/>
  <c r="P4" i="2"/>
  <c r="AK4" i="2"/>
  <c r="AK5" i="2"/>
  <c r="AK6" i="2"/>
  <c r="AK7" i="2"/>
  <c r="AK8" i="2"/>
  <c r="AJ4" i="2"/>
  <c r="AJ5" i="2"/>
  <c r="AJ6" i="2"/>
  <c r="AJ7" i="2"/>
  <c r="AJ8" i="2"/>
  <c r="AK3" i="2"/>
  <c r="AJ3" i="2"/>
  <c r="Y8" i="2"/>
  <c r="Y7" i="2"/>
  <c r="F4" i="2"/>
  <c r="F5" i="2"/>
  <c r="F6" i="2"/>
  <c r="F7" i="2"/>
  <c r="F8" i="2"/>
  <c r="F3" i="2"/>
  <c r="U8" i="2"/>
  <c r="U7" i="2"/>
  <c r="L4" i="2"/>
  <c r="L5" i="2"/>
  <c r="L6" i="2"/>
  <c r="L7" i="2"/>
  <c r="L8" i="2"/>
  <c r="L3" i="2"/>
  <c r="J4" i="2"/>
  <c r="J5" i="2"/>
  <c r="J6" i="2"/>
  <c r="J7" i="2"/>
  <c r="J8" i="2"/>
  <c r="J3" i="2"/>
  <c r="K3" i="2"/>
  <c r="K4" i="2"/>
  <c r="K5" i="2"/>
  <c r="K6" i="2"/>
  <c r="K7" i="2"/>
  <c r="K8" i="2"/>
  <c r="N8" i="2"/>
  <c r="N7" i="2"/>
  <c r="AA5" i="2"/>
  <c r="AA6" i="2"/>
  <c r="AA7" i="2"/>
  <c r="AA8" i="2"/>
  <c r="AA3" i="2"/>
  <c r="AP5" i="2" s="1"/>
  <c r="AA4" i="2"/>
  <c r="W8" i="2"/>
  <c r="W7" i="2"/>
  <c r="W3" i="2"/>
  <c r="W4" i="2"/>
  <c r="W5" i="2"/>
  <c r="W6" i="2"/>
  <c r="D4" i="2"/>
  <c r="D5" i="2"/>
  <c r="D6" i="2"/>
  <c r="D7" i="2"/>
  <c r="D8" i="2"/>
  <c r="D3" i="2"/>
  <c r="G4" i="2"/>
  <c r="G5" i="2"/>
  <c r="G6" i="2"/>
  <c r="G7" i="2"/>
  <c r="G8" i="2"/>
  <c r="R8" i="2"/>
  <c r="Q8" i="2"/>
  <c r="O8" i="2"/>
  <c r="C8" i="2"/>
  <c r="C7" i="2"/>
  <c r="B8" i="2"/>
  <c r="B7" i="2"/>
  <c r="G3" i="2"/>
  <c r="Y6" i="2"/>
  <c r="Y5" i="2"/>
  <c r="Y4" i="2"/>
  <c r="Y3" i="2"/>
  <c r="B6" i="2"/>
  <c r="B5" i="2"/>
  <c r="B4" i="2"/>
  <c r="C6" i="2"/>
  <c r="C5" i="2"/>
  <c r="C4" i="2"/>
  <c r="C3" i="2"/>
  <c r="N6" i="2"/>
  <c r="N5" i="2"/>
  <c r="N3" i="2" s="1"/>
  <c r="N4" i="2"/>
  <c r="O7" i="2"/>
  <c r="O6" i="2"/>
  <c r="O5" i="2"/>
  <c r="O4" i="2"/>
  <c r="O3" i="2"/>
  <c r="Q7" i="2"/>
  <c r="Q6" i="2"/>
  <c r="Q5" i="2"/>
  <c r="Q4" i="2"/>
  <c r="Q3" i="2"/>
  <c r="P3" i="2"/>
  <c r="R7" i="2"/>
  <c r="R6" i="2"/>
  <c r="R5" i="2"/>
  <c r="R4" i="2"/>
  <c r="R3" i="2"/>
  <c r="U6" i="2"/>
  <c r="U5" i="2"/>
  <c r="U4" i="2"/>
  <c r="U3" i="2"/>
  <c r="AP8" i="2" l="1"/>
  <c r="AP4" i="2"/>
  <c r="AQ4" i="2"/>
  <c r="AQ8" i="2"/>
  <c r="AB3" i="2"/>
  <c r="AP3" i="2"/>
  <c r="AQ3" i="2"/>
  <c r="AP6" i="2"/>
  <c r="AQ6" i="2"/>
  <c r="AQ5" i="2"/>
  <c r="AQ7" i="2"/>
  <c r="AP7" i="2"/>
  <c r="AB4" i="2"/>
  <c r="AB8" i="2"/>
  <c r="AC6" i="2"/>
  <c r="AB5" i="2"/>
  <c r="AC7" i="2"/>
  <c r="AB6" i="2"/>
  <c r="AC4" i="2"/>
  <c r="AC8" i="2"/>
  <c r="AB7" i="2"/>
  <c r="AC5" i="2"/>
  <c r="AC3" i="2"/>
  <c r="AD3" i="2"/>
  <c r="AE7" i="2"/>
  <c r="AD7" i="2"/>
  <c r="AE6" i="2"/>
  <c r="AD6" i="2"/>
  <c r="AE5" i="2"/>
  <c r="AD5" i="2"/>
  <c r="AE4" i="2"/>
  <c r="AD4" i="2"/>
  <c r="AE8" i="2"/>
  <c r="AD8" i="2"/>
  <c r="AE3" i="2"/>
</calcChain>
</file>

<file path=xl/sharedStrings.xml><?xml version="1.0" encoding="utf-8"?>
<sst xmlns="http://schemas.openxmlformats.org/spreadsheetml/2006/main" count="256" uniqueCount="203">
  <si>
    <t>住　　所</t>
  </si>
  <si>
    <t>郵便番号</t>
  </si>
  <si>
    <t>申込ご担当者名</t>
  </si>
  <si>
    <t>tel／fax</t>
  </si>
  <si>
    <t>／e-mail</t>
  </si>
  <si>
    <t>■参加者</t>
  </si>
  <si>
    <r>
      <t>●</t>
    </r>
    <r>
      <rPr>
        <b/>
        <u/>
        <sz val="9"/>
        <color indexed="8"/>
        <rFont val="ＭＳ ゴシック"/>
        <family val="3"/>
        <charset val="128"/>
      </rPr>
      <t>申し込み後１週間経過しても参加証が届かない場合や、締切間近の場合は必ず事務局までご連絡下さい。</t>
    </r>
  </si>
  <si>
    <t>※お申し込み時にすでに定員になっており、受付できない場合があります。予めご了承ください。</t>
  </si>
  <si>
    <t>●申し込み締め切り後のキャンセルにつきましては取り消し料がかかる場合がありますので予めご了解ください。</t>
  </si>
  <si>
    <t>公共団体</t>
    <rPh sb="0" eb="2">
      <t>コウキョウ</t>
    </rPh>
    <rPh sb="2" eb="4">
      <t>ダンタイ</t>
    </rPh>
    <phoneticPr fontId="1"/>
  </si>
  <si>
    <t>必要な場合の領収書宛名</t>
    <rPh sb="0" eb="2">
      <t>ヒツヨウ</t>
    </rPh>
    <rPh sb="3" eb="5">
      <t>バアイ</t>
    </rPh>
    <phoneticPr fontId="1"/>
  </si>
  <si>
    <t>可</t>
    <rPh sb="0" eb="1">
      <t>カ</t>
    </rPh>
    <phoneticPr fontId="1"/>
  </si>
  <si>
    <t>不可</t>
    <rPh sb="0" eb="2">
      <t>フカ</t>
    </rPh>
    <phoneticPr fontId="1"/>
  </si>
  <si>
    <t>●参加者名簿への掲載について
（※丸をつけて下さい）</t>
    <phoneticPr fontId="1"/>
  </si>
  <si>
    <t>申し込み日：</t>
    <phoneticPr fontId="1"/>
  </si>
  <si>
    <t>■申込者</t>
    <phoneticPr fontId="1"/>
  </si>
  <si>
    <t>番号</t>
    <rPh sb="0" eb="2">
      <t>バンゴウ</t>
    </rPh>
    <phoneticPr fontId="7"/>
  </si>
  <si>
    <t>受付日</t>
    <rPh sb="0" eb="3">
      <t>ウケツケビ</t>
    </rPh>
    <phoneticPr fontId="7"/>
  </si>
  <si>
    <t>都道府県</t>
    <rPh sb="0" eb="4">
      <t>トドウフケン</t>
    </rPh>
    <phoneticPr fontId="7"/>
  </si>
  <si>
    <t>会員・
非会員</t>
    <rPh sb="0" eb="2">
      <t>カイイン</t>
    </rPh>
    <rPh sb="4" eb="7">
      <t>ヒカイイン</t>
    </rPh>
    <phoneticPr fontId="7"/>
  </si>
  <si>
    <t>請求書</t>
    <rPh sb="0" eb="3">
      <t>セイキュウショ</t>
    </rPh>
    <phoneticPr fontId="7"/>
  </si>
  <si>
    <t>宛名</t>
    <rPh sb="0" eb="2">
      <t>アテナ</t>
    </rPh>
    <phoneticPr fontId="7"/>
  </si>
  <si>
    <t>人数</t>
    <rPh sb="0" eb="2">
      <t>ニンズウ</t>
    </rPh>
    <phoneticPr fontId="7"/>
  </si>
  <si>
    <t>請求額</t>
    <rPh sb="0" eb="2">
      <t>セイキュウ</t>
    </rPh>
    <rPh sb="2" eb="3">
      <t>ガク</t>
    </rPh>
    <phoneticPr fontId="7"/>
  </si>
  <si>
    <t>様</t>
    <rPh sb="0" eb="1">
      <t>サマ</t>
    </rPh>
    <phoneticPr fontId="7"/>
  </si>
  <si>
    <t>M15</t>
    <phoneticPr fontId="1"/>
  </si>
  <si>
    <t>会員</t>
    <rPh sb="0" eb="2">
      <t>カイイン</t>
    </rPh>
    <phoneticPr fontId="1"/>
  </si>
  <si>
    <t>請求書の宛名は、ご指定がない場合は、公共団体の場合は知事又は市町村長宛、他団体の場合は団体名宛、個人の場合は個人名宛とさせていただきます。</t>
    <rPh sb="48" eb="50">
      <t>コジン</t>
    </rPh>
    <rPh sb="51" eb="53">
      <t>バアイ</t>
    </rPh>
    <rPh sb="54" eb="56">
      <t>コジン</t>
    </rPh>
    <rPh sb="56" eb="57">
      <t>メイ</t>
    </rPh>
    <rPh sb="57" eb="58">
      <t>アテ</t>
    </rPh>
    <phoneticPr fontId="1"/>
  </si>
  <si>
    <t>人数</t>
    <rPh sb="0" eb="2">
      <t>ニンズウ</t>
    </rPh>
    <phoneticPr fontId="1"/>
  </si>
  <si>
    <t>●参加費は、参加証に記載の指定日までに指定の振込先にお振り込みください。</t>
    <rPh sb="6" eb="8">
      <t>サンカ</t>
    </rPh>
    <rPh sb="8" eb="9">
      <t>ショウ</t>
    </rPh>
    <rPh sb="10" eb="12">
      <t>キサイ</t>
    </rPh>
    <rPh sb="13" eb="16">
      <t>シテイビ</t>
    </rPh>
    <phoneticPr fontId="1"/>
  </si>
  <si>
    <t>申し込みを受理した方には参加証・請求書をメールで送付いたします。請求書の原本が必要な場合は、備考欄に「原本送付」とご記入ください。</t>
    <rPh sb="32" eb="35">
      <t>セイキュウショ</t>
    </rPh>
    <rPh sb="36" eb="38">
      <t>ゲンポン</t>
    </rPh>
    <rPh sb="39" eb="41">
      <t>ヒツヨウ</t>
    </rPh>
    <rPh sb="42" eb="44">
      <t>バアイ</t>
    </rPh>
    <rPh sb="46" eb="48">
      <t>ビコウ</t>
    </rPh>
    <rPh sb="48" eb="49">
      <t>ラン</t>
    </rPh>
    <rPh sb="51" eb="53">
      <t>ゲンポン</t>
    </rPh>
    <rPh sb="53" eb="55">
      <t>ソウフ</t>
    </rPh>
    <rPh sb="58" eb="60">
      <t>キニュウ</t>
    </rPh>
    <phoneticPr fontId="1"/>
  </si>
  <si>
    <t>※講習会開催後に参加費の振り込みとなる場合は別途ご相談下さい。</t>
    <rPh sb="3" eb="4">
      <t>カイ</t>
    </rPh>
    <rPh sb="4" eb="6">
      <t>カイサイ</t>
    </rPh>
    <rPh sb="6" eb="7">
      <t>ゴ</t>
    </rPh>
    <phoneticPr fontId="1"/>
  </si>
  <si>
    <t>※振込先は参加証に記載してあります。</t>
    <rPh sb="5" eb="7">
      <t>サンカ</t>
    </rPh>
    <rPh sb="7" eb="8">
      <t>ショウ</t>
    </rPh>
    <rPh sb="9" eb="11">
      <t>キサイ</t>
    </rPh>
    <phoneticPr fontId="1"/>
  </si>
  <si>
    <t>協会使用欄</t>
    <rPh sb="0" eb="2">
      <t>キョウカイ</t>
    </rPh>
    <rPh sb="2" eb="4">
      <t>シヨウ</t>
    </rPh>
    <rPh sb="4" eb="5">
      <t>ラン</t>
    </rPh>
    <phoneticPr fontId="1"/>
  </si>
  <si>
    <t>注：個人会員は会員ご本人のみ会員価格となります。</t>
    <rPh sb="0" eb="1">
      <t>チュウ</t>
    </rPh>
    <rPh sb="2" eb="6">
      <t>コジン</t>
    </rPh>
    <rPh sb="7" eb="9">
      <t>カイイン</t>
    </rPh>
    <rPh sb="10" eb="12">
      <t>ホンニン</t>
    </rPh>
    <rPh sb="14" eb="16">
      <t>カイイン</t>
    </rPh>
    <rPh sb="16" eb="18">
      <t>カカク</t>
    </rPh>
    <phoneticPr fontId="1"/>
  </si>
  <si>
    <t>連　　絡　　先</t>
    <rPh sb="0" eb="1">
      <t>レン</t>
    </rPh>
    <rPh sb="3" eb="4">
      <t>ラク</t>
    </rPh>
    <rPh sb="6" eb="7">
      <t>サキ</t>
    </rPh>
    <phoneticPr fontId="1"/>
  </si>
  <si>
    <t>会場</t>
    <rPh sb="0" eb="2">
      <t>カイジョウ</t>
    </rPh>
    <phoneticPr fontId="1"/>
  </si>
  <si>
    <t>注：参加方法は右側に出る▼をクリックしてリストからお選びください。</t>
    <rPh sb="0" eb="1">
      <t>チュウ</t>
    </rPh>
    <rPh sb="2" eb="6">
      <t>サンカホウホウ</t>
    </rPh>
    <rPh sb="7" eb="8">
      <t>ミギ</t>
    </rPh>
    <rPh sb="8" eb="9">
      <t>ガワ</t>
    </rPh>
    <rPh sb="10" eb="11">
      <t>デ</t>
    </rPh>
    <rPh sb="26" eb="27">
      <t>エラ</t>
    </rPh>
    <phoneticPr fontId="1"/>
  </si>
  <si>
    <t>WEB配信</t>
    <rPh sb="3" eb="5">
      <t>ハイシン</t>
    </rPh>
    <phoneticPr fontId="1"/>
  </si>
  <si>
    <t>参加証
会場</t>
    <rPh sb="0" eb="3">
      <t>サンカショウ</t>
    </rPh>
    <rPh sb="4" eb="6">
      <t>カイジョウ</t>
    </rPh>
    <phoneticPr fontId="1"/>
  </si>
  <si>
    <t>参加証
住所</t>
    <rPh sb="4" eb="6">
      <t>ジュウショ</t>
    </rPh>
    <phoneticPr fontId="1"/>
  </si>
  <si>
    <t>請求額
計算用</t>
    <rPh sb="0" eb="3">
      <t>セイキュウガク</t>
    </rPh>
    <rPh sb="4" eb="7">
      <t>ケイサンヨウ</t>
    </rPh>
    <phoneticPr fontId="1"/>
  </si>
  <si>
    <t>WEB</t>
  </si>
  <si>
    <t>●領収書は、講習会開催後に、振込確認済の方に郵送いたします。</t>
    <rPh sb="6" eb="9">
      <t>コウシュウカイ</t>
    </rPh>
    <phoneticPr fontId="1"/>
  </si>
  <si>
    <t>資料送付
郵便番号</t>
    <rPh sb="0" eb="2">
      <t>シリョウ</t>
    </rPh>
    <rPh sb="2" eb="4">
      <t>ソウフ</t>
    </rPh>
    <rPh sb="5" eb="9">
      <t>ユウビンバンゴウ</t>
    </rPh>
    <phoneticPr fontId="1"/>
  </si>
  <si>
    <t>資料送付
住所</t>
    <rPh sb="0" eb="2">
      <t>シリョウ</t>
    </rPh>
    <rPh sb="2" eb="4">
      <t>ソウフ</t>
    </rPh>
    <rPh sb="5" eb="7">
      <t>ジュウショ</t>
    </rPh>
    <phoneticPr fontId="1"/>
  </si>
  <si>
    <t>●申し込み・問合せ先：（一社）日本公園緑地協会　多田、飯窪</t>
    <rPh sb="27" eb="29">
      <t>イイクボ</t>
    </rPh>
    <phoneticPr fontId="1"/>
  </si>
  <si>
    <t>協会使用</t>
    <rPh sb="0" eb="2">
      <t>キョウカイ</t>
    </rPh>
    <rPh sb="2" eb="4">
      <t>シヨウ</t>
    </rPh>
    <phoneticPr fontId="1"/>
  </si>
  <si>
    <t>必要</t>
    <rPh sb="0" eb="2">
      <t>ヒツヨウ</t>
    </rPh>
    <phoneticPr fontId="1"/>
  </si>
  <si>
    <t>不要</t>
    <rPh sb="0" eb="2">
      <t>フヨウ</t>
    </rPh>
    <phoneticPr fontId="1"/>
  </si>
  <si>
    <t>必要・不要 選択</t>
    <rPh sb="0" eb="2">
      <t>ヒツヨウ</t>
    </rPh>
    <rPh sb="3" eb="5">
      <t>フヨウ</t>
    </rPh>
    <rPh sb="6" eb="8">
      <t>センタク</t>
    </rPh>
    <phoneticPr fontId="1"/>
  </si>
  <si>
    <t>参加証
部屋</t>
    <rPh sb="0" eb="3">
      <t>サンカショウ</t>
    </rPh>
    <rPh sb="4" eb="6">
      <t>ヘヤ</t>
    </rPh>
    <phoneticPr fontId="1"/>
  </si>
  <si>
    <t>部屋</t>
    <rPh sb="0" eb="2">
      <t>ヘヤ</t>
    </rPh>
    <phoneticPr fontId="1"/>
  </si>
  <si>
    <t>住所</t>
    <rPh sb="0" eb="2">
      <t>ジュウショ</t>
    </rPh>
    <phoneticPr fontId="1"/>
  </si>
  <si>
    <t>参加証
-</t>
    <rPh sb="0" eb="3">
      <t>サンカショウ</t>
    </rPh>
    <phoneticPr fontId="1"/>
  </si>
  <si>
    <t>法人</t>
    <rPh sb="0" eb="2">
      <t>ホウジン</t>
    </rPh>
    <phoneticPr fontId="1"/>
  </si>
  <si>
    <t>個人</t>
    <rPh sb="0" eb="2">
      <t>コジン</t>
    </rPh>
    <phoneticPr fontId="1"/>
  </si>
  <si>
    <t>賛助</t>
    <rPh sb="0" eb="2">
      <t>サンジョ</t>
    </rPh>
    <phoneticPr fontId="1"/>
  </si>
  <si>
    <t>非会員</t>
    <rPh sb="0" eb="3">
      <t>ヒカイイン</t>
    </rPh>
    <phoneticPr fontId="1"/>
  </si>
  <si>
    <t>（メールのトラブル等により、申込書が事務局に届いていない場合があります）</t>
    <phoneticPr fontId="1"/>
  </si>
  <si>
    <t>参加申込書</t>
    <phoneticPr fontId="1"/>
  </si>
  <si>
    <t>〇</t>
    <phoneticPr fontId="1"/>
  </si>
  <si>
    <t>資料送付先（「連絡先」の住所と異なる場合のみご記入ください。）</t>
  </si>
  <si>
    <t>氏名</t>
  </si>
  <si>
    <t>WEB</t>
    <phoneticPr fontId="1"/>
  </si>
  <si>
    <t>公共団体</t>
    <rPh sb="0" eb="4">
      <t>コウキョウダンタイ</t>
    </rPh>
    <phoneticPr fontId="1"/>
  </si>
  <si>
    <t>種別選択</t>
    <rPh sb="0" eb="2">
      <t>シュベツ</t>
    </rPh>
    <rPh sb="2" eb="4">
      <t>センタク</t>
    </rPh>
    <phoneticPr fontId="36"/>
  </si>
  <si>
    <t>名簿掲載</t>
    <rPh sb="0" eb="2">
      <t>メイボ</t>
    </rPh>
    <rPh sb="2" eb="4">
      <t>ケイサイ</t>
    </rPh>
    <phoneticPr fontId="36"/>
  </si>
  <si>
    <t>領収書</t>
    <rPh sb="0" eb="3">
      <t>リョウシュウショ</t>
    </rPh>
    <phoneticPr fontId="36"/>
  </si>
  <si>
    <t>会員・非会員</t>
    <rPh sb="0" eb="2">
      <t>カイイン</t>
    </rPh>
    <rPh sb="3" eb="6">
      <t>ヒカイイン</t>
    </rPh>
    <phoneticPr fontId="36"/>
  </si>
  <si>
    <t>種別確定</t>
    <rPh sb="0" eb="2">
      <t>シュベツ</t>
    </rPh>
    <rPh sb="2" eb="4">
      <t>カクテイ</t>
    </rPh>
    <phoneticPr fontId="36"/>
  </si>
  <si>
    <t>参加形態</t>
    <rPh sb="0" eb="4">
      <t>サンカケイタイ</t>
    </rPh>
    <phoneticPr fontId="36"/>
  </si>
  <si>
    <t>非会員</t>
    <rPh sb="0" eb="3">
      <t>ヒカイイン</t>
    </rPh>
    <phoneticPr fontId="36"/>
  </si>
  <si>
    <t>視察</t>
    <rPh sb="0" eb="2">
      <t>シサツ</t>
    </rPh>
    <phoneticPr fontId="36"/>
  </si>
  <si>
    <t>日時</t>
    <rPh sb="0" eb="2">
      <t>ニチジ</t>
    </rPh>
    <phoneticPr fontId="1"/>
  </si>
  <si>
    <t>日時2</t>
    <rPh sb="0" eb="2">
      <t>ニチジ</t>
    </rPh>
    <phoneticPr fontId="1"/>
  </si>
  <si>
    <t>日時</t>
    <rPh sb="0" eb="2">
      <t>ニチジ</t>
    </rPh>
    <phoneticPr fontId="1"/>
  </si>
  <si>
    <t>日時2</t>
    <rPh sb="0" eb="2">
      <t>ニチジ</t>
    </rPh>
    <phoneticPr fontId="1"/>
  </si>
  <si>
    <t>住所</t>
    <phoneticPr fontId="1"/>
  </si>
  <si>
    <t>（注：ご記入いただいた住所で届くよう正確にご記入ください）</t>
    <phoneticPr fontId="1"/>
  </si>
  <si>
    <t>資料送付
会社・団体名等</t>
    <rPh sb="5" eb="7">
      <t>カイシャ</t>
    </rPh>
    <rPh sb="8" eb="11">
      <t>ダンタイメイ</t>
    </rPh>
    <rPh sb="11" eb="12">
      <t>トウ</t>
    </rPh>
    <phoneticPr fontId="1"/>
  </si>
  <si>
    <t>氏名</t>
    <rPh sb="0" eb="2">
      <t>シメイ</t>
    </rPh>
    <phoneticPr fontId="1"/>
  </si>
  <si>
    <r>
      <t xml:space="preserve">会社・団体名、所属 等
</t>
    </r>
    <r>
      <rPr>
        <sz val="10"/>
        <color theme="1"/>
        <rFont val="游ゴシック"/>
        <family val="3"/>
        <charset val="128"/>
        <scheme val="minor"/>
      </rPr>
      <t>（送付先が「連絡先」以外の会社・団体宛ての場合）</t>
    </r>
    <rPh sb="0" eb="2">
      <t>カイシャ</t>
    </rPh>
    <rPh sb="3" eb="6">
      <t>ダンタイメイ</t>
    </rPh>
    <rPh sb="7" eb="9">
      <t>ショゾク</t>
    </rPh>
    <rPh sb="10" eb="11">
      <t>トウ</t>
    </rPh>
    <rPh sb="13" eb="16">
      <t>ソウフサキ</t>
    </rPh>
    <rPh sb="18" eb="20">
      <t>レンラク</t>
    </rPh>
    <rPh sb="20" eb="21">
      <t>サキ</t>
    </rPh>
    <rPh sb="22" eb="24">
      <t>イガイ</t>
    </rPh>
    <rPh sb="25" eb="27">
      <t>カイシャ</t>
    </rPh>
    <rPh sb="28" eb="30">
      <t>ダンタイ</t>
    </rPh>
    <rPh sb="30" eb="31">
      <t>ア</t>
    </rPh>
    <rPh sb="33" eb="35">
      <t>バアイ</t>
    </rPh>
    <phoneticPr fontId="1"/>
  </si>
  <si>
    <t>　・視聴のための通信費は各自でご負担ください。</t>
    <phoneticPr fontId="1"/>
  </si>
  <si>
    <t>　・配信はインターネット回線を利用します。</t>
    <phoneticPr fontId="1"/>
  </si>
  <si>
    <t>①団体名・会社名</t>
    <phoneticPr fontId="1"/>
  </si>
  <si>
    <t>②所属部課役職</t>
    <rPh sb="5" eb="7">
      <t>ヤクショク</t>
    </rPh>
    <phoneticPr fontId="1"/>
  </si>
  <si>
    <t>⑦tel</t>
    <phoneticPr fontId="1"/>
  </si>
  <si>
    <t>⑧fax</t>
    <phoneticPr fontId="1"/>
  </si>
  <si>
    <t>⑨e-mail</t>
    <phoneticPr fontId="1"/>
  </si>
  <si>
    <t>非会員</t>
    <rPh sb="0" eb="1">
      <t>ヒ</t>
    </rPh>
    <rPh sb="1" eb="3">
      <t>カイイン</t>
    </rPh>
    <phoneticPr fontId="1"/>
  </si>
  <si>
    <t>⑫参加者所属部課</t>
    <phoneticPr fontId="1"/>
  </si>
  <si>
    <t>⑬役　職</t>
    <phoneticPr fontId="1"/>
  </si>
  <si>
    <t>⑭氏　　　名</t>
    <rPh sb="1" eb="2">
      <t>フリ</t>
    </rPh>
    <rPh sb="5" eb="6">
      <t>ガナ</t>
    </rPh>
    <phoneticPr fontId="2" alignment="distributed"/>
  </si>
  <si>
    <t xml:space="preserve"> ❷領収書</t>
    <phoneticPr fontId="1"/>
  </si>
  <si>
    <r>
      <t xml:space="preserve"> ❸備　考</t>
    </r>
    <r>
      <rPr>
        <sz val="9"/>
        <color indexed="8"/>
        <rFont val="ＭＳ ゴシック"/>
        <family val="3"/>
        <charset val="128"/>
      </rPr>
      <t>（※上記以外に特に必要な事項があればお知らせください。）</t>
    </r>
    <phoneticPr fontId="1"/>
  </si>
  <si>
    <r>
      <t xml:space="preserve"> ❶請求書</t>
    </r>
    <r>
      <rPr>
        <sz val="12"/>
        <color indexed="8"/>
        <rFont val="ＭＳ ゴシック"/>
        <family val="3"/>
        <charset val="128"/>
      </rPr>
      <t>　</t>
    </r>
    <phoneticPr fontId="1"/>
  </si>
  <si>
    <t>宛名：</t>
    <phoneticPr fontId="1"/>
  </si>
  <si>
    <t>※お申し込み頂いた個人情報は、参加者名簿及び受付簿作成等当講習会の業務及び、当協会からの今後の各種講習会等のご案内に使用させていただき、他の目的としては使用いたしません。</t>
    <rPh sb="52" eb="53">
      <t>トウ</t>
    </rPh>
    <phoneticPr fontId="1"/>
  </si>
  <si>
    <t>③氏名</t>
    <rPh sb="1" eb="3">
      <t>フリガナ</t>
    </rPh>
    <phoneticPr fontId="2" alignment="distributed"/>
  </si>
  <si>
    <t>受付日</t>
    <rPh sb="0" eb="3">
      <t>ウケツケビ</t>
    </rPh>
    <phoneticPr fontId="8"/>
  </si>
  <si>
    <t>参加証
会場</t>
    <rPh sb="0" eb="3">
      <t>サンカショウ</t>
    </rPh>
    <rPh sb="4" eb="6">
      <t>カイジョウ</t>
    </rPh>
    <phoneticPr fontId="3"/>
  </si>
  <si>
    <t>参加証
部屋</t>
    <rPh sb="0" eb="3">
      <t>サンカショウ</t>
    </rPh>
    <rPh sb="4" eb="6">
      <t>ヘヤ</t>
    </rPh>
    <phoneticPr fontId="3"/>
  </si>
  <si>
    <t>参加証
-</t>
    <rPh sb="0" eb="3">
      <t>サンカショウ</t>
    </rPh>
    <phoneticPr fontId="3"/>
  </si>
  <si>
    <t>参加証
住所</t>
    <rPh sb="4" eb="6">
      <t>ジュウショ</t>
    </rPh>
    <phoneticPr fontId="3"/>
  </si>
  <si>
    <t>資料送付
郵便番号</t>
    <rPh sb="0" eb="2">
      <t>シリョウ</t>
    </rPh>
    <rPh sb="2" eb="4">
      <t>ソウフ</t>
    </rPh>
    <rPh sb="5" eb="9">
      <t>ユウビンバンゴウ</t>
    </rPh>
    <phoneticPr fontId="3"/>
  </si>
  <si>
    <t>資料送付
住所</t>
    <rPh sb="0" eb="2">
      <t>シリョウ</t>
    </rPh>
    <rPh sb="2" eb="4">
      <t>ソウフ</t>
    </rPh>
    <rPh sb="5" eb="7">
      <t>ジュウショ</t>
    </rPh>
    <phoneticPr fontId="3"/>
  </si>
  <si>
    <t>会社・団体名、所属 等</t>
    <rPh sb="0" eb="2">
      <t>カイシャ</t>
    </rPh>
    <rPh sb="3" eb="5">
      <t>ダンタイ</t>
    </rPh>
    <rPh sb="5" eb="6">
      <t>メイ</t>
    </rPh>
    <rPh sb="7" eb="9">
      <t>ショゾク</t>
    </rPh>
    <rPh sb="10" eb="11">
      <t>トウ</t>
    </rPh>
    <phoneticPr fontId="3"/>
  </si>
  <si>
    <t>氏名</t>
    <rPh sb="0" eb="2">
      <t>シメイ</t>
    </rPh>
    <phoneticPr fontId="3"/>
  </si>
  <si>
    <t>参加者氏名1</t>
    <rPh sb="0" eb="3">
      <t>サンカシャ</t>
    </rPh>
    <rPh sb="3" eb="5">
      <t>シメイ</t>
    </rPh>
    <phoneticPr fontId="8"/>
  </si>
  <si>
    <t>受付
番号3</t>
    <rPh sb="0" eb="2">
      <t>ウケツケ</t>
    </rPh>
    <rPh sb="3" eb="5">
      <t>バンゴウ</t>
    </rPh>
    <phoneticPr fontId="2"/>
  </si>
  <si>
    <t>①団体名</t>
    <phoneticPr fontId="7"/>
  </si>
  <si>
    <t>②申込担当所属部課</t>
    <rPh sb="1" eb="2">
      <t>モウ</t>
    </rPh>
    <rPh sb="2" eb="3">
      <t>コ</t>
    </rPh>
    <phoneticPr fontId="7"/>
  </si>
  <si>
    <t>③申込担当氏名</t>
    <rPh sb="1" eb="2">
      <t>モウ</t>
    </rPh>
    <rPh sb="2" eb="3">
      <t>コ</t>
    </rPh>
    <rPh sb="3" eb="5">
      <t>タントウ</t>
    </rPh>
    <rPh sb="5" eb="7">
      <t>シメイ</t>
    </rPh>
    <phoneticPr fontId="7"/>
  </si>
  <si>
    <t>④フリガナ</t>
    <phoneticPr fontId="7"/>
  </si>
  <si>
    <t>⑤住所</t>
    <rPh sb="1" eb="3">
      <t>ジュウショ</t>
    </rPh>
    <phoneticPr fontId="7"/>
  </si>
  <si>
    <t>➅郵便番号</t>
    <rPh sb="1" eb="5">
      <t>ユウビンバンゴウ</t>
    </rPh>
    <phoneticPr fontId="7"/>
  </si>
  <si>
    <t>⑦電話番号</t>
    <rPh sb="1" eb="3">
      <t>デンワ</t>
    </rPh>
    <rPh sb="3" eb="5">
      <t>バンゴウ</t>
    </rPh>
    <phoneticPr fontId="7"/>
  </si>
  <si>
    <t>⑧ＦＡＸ番号</t>
    <rPh sb="4" eb="6">
      <t>バンゴウ</t>
    </rPh>
    <phoneticPr fontId="7"/>
  </si>
  <si>
    <t>⑨メール</t>
    <phoneticPr fontId="7"/>
  </si>
  <si>
    <t>⑩種別</t>
    <rPh sb="1" eb="3">
      <t>シュベツ</t>
    </rPh>
    <phoneticPr fontId="7"/>
  </si>
  <si>
    <t>⑫参加者所属</t>
    <rPh sb="1" eb="4">
      <t>サンカシャ</t>
    </rPh>
    <rPh sb="4" eb="6">
      <t>ショゾク</t>
    </rPh>
    <phoneticPr fontId="7"/>
  </si>
  <si>
    <t>⑬参加者役職</t>
    <rPh sb="1" eb="4">
      <t>サンカシャ</t>
    </rPh>
    <rPh sb="4" eb="6">
      <t>ヤクショク</t>
    </rPh>
    <phoneticPr fontId="7"/>
  </si>
  <si>
    <t>⑭参加者氏名</t>
    <rPh sb="1" eb="4">
      <t>サンカシャ</t>
    </rPh>
    <rPh sb="4" eb="6">
      <t>シメイ</t>
    </rPh>
    <phoneticPr fontId="7"/>
  </si>
  <si>
    <t>⑮ふりがな</t>
    <phoneticPr fontId="7"/>
  </si>
  <si>
    <t>⑯視察</t>
    <rPh sb="1" eb="3">
      <t>シサツ</t>
    </rPh>
    <phoneticPr fontId="1"/>
  </si>
  <si>
    <t>⑰参加形態</t>
    <rPh sb="1" eb="3">
      <t>サンカ</t>
    </rPh>
    <rPh sb="3" eb="5">
      <t>ケイタイ</t>
    </rPh>
    <phoneticPr fontId="1"/>
  </si>
  <si>
    <t>❷
領収書</t>
    <rPh sb="2" eb="5">
      <t>リョウシュウショ</t>
    </rPh>
    <phoneticPr fontId="7"/>
  </si>
  <si>
    <t>❸備考</t>
    <rPh sb="1" eb="3">
      <t>ビコウ</t>
    </rPh>
    <phoneticPr fontId="7"/>
  </si>
  <si>
    <t>❶請求書宛名</t>
    <rPh sb="1" eb="4">
      <t>セイキュウショ</t>
    </rPh>
    <rPh sb="4" eb="6">
      <t>アテナ</t>
    </rPh>
    <phoneticPr fontId="7"/>
  </si>
  <si>
    <t>❷領収書宛名</t>
    <rPh sb="1" eb="4">
      <t>リョウシュウショ</t>
    </rPh>
    <rPh sb="4" eb="6">
      <t>アテナ</t>
    </rPh>
    <phoneticPr fontId="7"/>
  </si>
  <si>
    <t>令和６年９月５日（水）10：50 ～16：50</t>
    <rPh sb="9" eb="10">
      <t>スイ</t>
    </rPh>
    <phoneticPr fontId="1"/>
  </si>
  <si>
    <t>⑤郵便番号</t>
    <phoneticPr fontId="1"/>
  </si>
  <si>
    <t>会員</t>
    <rPh sb="0" eb="2">
      <t>カイイン</t>
    </rPh>
    <phoneticPr fontId="36"/>
  </si>
  <si>
    <t>非会員</t>
    <rPh sb="0" eb="3">
      <t>ヒカイイン</t>
    </rPh>
    <phoneticPr fontId="36"/>
  </si>
  <si>
    <t>参加費</t>
    <rPh sb="0" eb="3">
      <t>サンカヒ</t>
    </rPh>
    <phoneticPr fontId="36"/>
  </si>
  <si>
    <t>表示参加費</t>
    <rPh sb="0" eb="2">
      <t>ヒョウジ</t>
    </rPh>
    <rPh sb="2" eb="5">
      <t>サンカヒ</t>
    </rPh>
    <phoneticPr fontId="36"/>
  </si>
  <si>
    <t>①団体名9</t>
  </si>
  <si>
    <t>②参加者名10</t>
    <rPh sb="1" eb="5">
      <t>サンカシャメイ</t>
    </rPh>
    <phoneticPr fontId="9"/>
  </si>
  <si>
    <t>③参加者ふりがな11</t>
    <rPh sb="1" eb="4">
      <t>サンカシャ</t>
    </rPh>
    <phoneticPr fontId="9"/>
  </si>
  <si>
    <t>④参加者所属12</t>
    <rPh sb="1" eb="4">
      <t>サンカシャ</t>
    </rPh>
    <rPh sb="4" eb="6">
      <t>ショゾク</t>
    </rPh>
    <phoneticPr fontId="3"/>
  </si>
  <si>
    <t>⑤参加者役職</t>
    <rPh sb="1" eb="4">
      <t>サンカシャ</t>
    </rPh>
    <rPh sb="4" eb="6">
      <t>ヤクショク</t>
    </rPh>
    <phoneticPr fontId="9"/>
  </si>
  <si>
    <t>参加方法</t>
    <rPh sb="0" eb="4">
      <t>サンカホウホウ</t>
    </rPh>
    <phoneticPr fontId="3"/>
  </si>
  <si>
    <t>⑤視察</t>
    <rPh sb="1" eb="3">
      <t>シサツ</t>
    </rPh>
    <phoneticPr fontId="9"/>
  </si>
  <si>
    <t>⑥申込担当13</t>
    <rPh sb="1" eb="5">
      <t>モウシコミタントウ</t>
    </rPh>
    <phoneticPr fontId="9"/>
  </si>
  <si>
    <t>⑦担当ふりがな</t>
    <rPh sb="1" eb="3">
      <t>タントウ</t>
    </rPh>
    <phoneticPr fontId="3"/>
  </si>
  <si>
    <t>⑧申込担当所属14</t>
    <rPh sb="1" eb="5">
      <t>モウシコミタントウ</t>
    </rPh>
    <rPh sb="5" eb="7">
      <t>ショゾク</t>
    </rPh>
    <phoneticPr fontId="9"/>
  </si>
  <si>
    <t>⑨電話番号15</t>
    <rPh sb="1" eb="3">
      <t>デンワ</t>
    </rPh>
    <rPh sb="3" eb="5">
      <t>バンゴウ</t>
    </rPh>
    <phoneticPr fontId="9"/>
  </si>
  <si>
    <t>⑩ＦＡＸ番号18</t>
    <rPh sb="4" eb="6">
      <t>バンゴウ</t>
    </rPh>
    <phoneticPr fontId="9"/>
  </si>
  <si>
    <t>⑪メール17</t>
  </si>
  <si>
    <r>
      <t xml:space="preserve">⑫
</t>
    </r>
    <r>
      <rPr>
        <sz val="10"/>
        <color rgb="FF000000"/>
        <rFont val="ＭＳ Ｐゴシック"/>
        <family val="3"/>
        <charset val="128"/>
      </rPr>
      <t>会員・非会員20</t>
    </r>
    <rPh sb="2" eb="4">
      <t>カイイン</t>
    </rPh>
    <rPh sb="5" eb="8">
      <t>ヒカイイン</t>
    </rPh>
    <phoneticPr fontId="9"/>
  </si>
  <si>
    <t>⑬種別19</t>
    <rPh sb="1" eb="3">
      <t>シュベツ</t>
    </rPh>
    <phoneticPr fontId="9"/>
  </si>
  <si>
    <t>⑯請求書</t>
    <rPh sb="1" eb="4">
      <t>セイキュウショ</t>
    </rPh>
    <phoneticPr fontId="9"/>
  </si>
  <si>
    <t>⑰領収書</t>
    <rPh sb="1" eb="4">
      <t>リョウシュウショ</t>
    </rPh>
    <phoneticPr fontId="9"/>
  </si>
  <si>
    <t>⑱備考</t>
    <rPh sb="1" eb="3">
      <t>ビコウ</t>
    </rPh>
    <phoneticPr fontId="9"/>
  </si>
  <si>
    <t>請求書宛名</t>
    <rPh sb="0" eb="3">
      <t>セイキュウショ</t>
    </rPh>
    <rPh sb="3" eb="5">
      <t>アテナ</t>
    </rPh>
    <phoneticPr fontId="9"/>
  </si>
  <si>
    <t>領収書宛名</t>
    <rPh sb="0" eb="3">
      <t>リョウシュウショ</t>
    </rPh>
    <rPh sb="3" eb="5">
      <t>アテナ</t>
    </rPh>
    <phoneticPr fontId="9"/>
  </si>
  <si>
    <t>宛名</t>
    <rPh sb="0" eb="2">
      <t>アテナ</t>
    </rPh>
    <phoneticPr fontId="9"/>
  </si>
  <si>
    <t>人数</t>
    <rPh sb="0" eb="2">
      <t>ニンズウ</t>
    </rPh>
    <phoneticPr fontId="9"/>
  </si>
  <si>
    <t>請求額</t>
    <rPh sb="0" eb="2">
      <t>セイキュウ</t>
    </rPh>
    <rPh sb="2" eb="3">
      <t>ガク</t>
    </rPh>
    <phoneticPr fontId="9"/>
  </si>
  <si>
    <t>参加費</t>
    <rPh sb="0" eb="3">
      <t>サンカヒ</t>
    </rPh>
    <phoneticPr fontId="4"/>
  </si>
  <si>
    <t>入金額
入力</t>
    <rPh sb="0" eb="2">
      <t>ニュウキン</t>
    </rPh>
    <rPh sb="2" eb="3">
      <t>ガク</t>
    </rPh>
    <rPh sb="4" eb="6">
      <t>ニュウリョク</t>
    </rPh>
    <phoneticPr fontId="9"/>
  </si>
  <si>
    <t>日時</t>
    <rPh sb="0" eb="2">
      <t>ニチジ</t>
    </rPh>
    <phoneticPr fontId="4"/>
  </si>
  <si>
    <t>日時2</t>
    <rPh sb="0" eb="2">
      <t>ニチジ</t>
    </rPh>
    <phoneticPr fontId="4"/>
  </si>
  <si>
    <t>参加証
会場</t>
    <rPh sb="0" eb="3">
      <t>サンカショウ</t>
    </rPh>
    <rPh sb="4" eb="6">
      <t>カイジョウ</t>
    </rPh>
    <phoneticPr fontId="4"/>
  </si>
  <si>
    <t>参加証
部屋</t>
    <rPh sb="0" eb="3">
      <t>サンカショウ</t>
    </rPh>
    <rPh sb="4" eb="6">
      <t>ヘヤ</t>
    </rPh>
    <phoneticPr fontId="4"/>
  </si>
  <si>
    <t>参加証
-</t>
    <rPh sb="0" eb="3">
      <t>サンカショウ</t>
    </rPh>
    <phoneticPr fontId="4"/>
  </si>
  <si>
    <t>参加証
住所</t>
    <rPh sb="4" eb="6">
      <t>ジュウショ</t>
    </rPh>
    <phoneticPr fontId="4"/>
  </si>
  <si>
    <t>資料送付
郵便番号</t>
    <rPh sb="0" eb="2">
      <t>シリョウ</t>
    </rPh>
    <rPh sb="2" eb="4">
      <t>ソウフ</t>
    </rPh>
    <rPh sb="5" eb="9">
      <t>ユウビンバンゴウ</t>
    </rPh>
    <phoneticPr fontId="4"/>
  </si>
  <si>
    <t>資料送付
住所</t>
    <rPh sb="0" eb="2">
      <t>シリョウ</t>
    </rPh>
    <rPh sb="2" eb="4">
      <t>ソウフ</t>
    </rPh>
    <rPh sb="5" eb="7">
      <t>ジュウショ</t>
    </rPh>
    <phoneticPr fontId="4"/>
  </si>
  <si>
    <t>会社・団体名、所属 等</t>
    <rPh sb="0" eb="2">
      <t>カイシャ</t>
    </rPh>
    <rPh sb="3" eb="5">
      <t>ダンタイ</t>
    </rPh>
    <rPh sb="5" eb="6">
      <t>メイ</t>
    </rPh>
    <rPh sb="7" eb="9">
      <t>ショゾク</t>
    </rPh>
    <rPh sb="10" eb="11">
      <t>トウ</t>
    </rPh>
    <phoneticPr fontId="4"/>
  </si>
  <si>
    <t>都道府県</t>
    <rPh sb="0" eb="4">
      <t>トドウフケン</t>
    </rPh>
    <phoneticPr fontId="3"/>
  </si>
  <si>
    <t>住所</t>
    <rPh sb="0" eb="2">
      <t>ジュウショ</t>
    </rPh>
    <phoneticPr fontId="3"/>
  </si>
  <si>
    <t>氏名</t>
    <rPh sb="0" eb="2">
      <t>シメイ</t>
    </rPh>
    <phoneticPr fontId="4"/>
  </si>
  <si>
    <t>受付
番号3</t>
    <rPh sb="0" eb="2">
      <t>ウケツケ</t>
    </rPh>
    <rPh sb="3" eb="5">
      <t>バンゴウ</t>
    </rPh>
    <phoneticPr fontId="4"/>
  </si>
  <si>
    <t>郵便番号</t>
    <rPh sb="0" eb="4">
      <t>ユウビンバンゴウ</t>
    </rPh>
    <phoneticPr fontId="3"/>
  </si>
  <si>
    <t>⑥住　　所</t>
    <phoneticPr fontId="1"/>
  </si>
  <si>
    <t>⑮ﾌﾘｶﾞﾅ</t>
    <phoneticPr fontId="1"/>
  </si>
  <si>
    <t>ー</t>
    <phoneticPr fontId="36"/>
  </si>
  <si>
    <r>
      <t xml:space="preserve">⑪非会員
 </t>
    </r>
    <r>
      <rPr>
        <sz val="8"/>
        <color rgb="FF000000"/>
        <rFont val="ＭＳ ゴシック"/>
        <family val="3"/>
        <charset val="128"/>
      </rPr>
      <t>(※非会員の方は「非会員｣に〇を選択して下さい)</t>
    </r>
    <rPh sb="1" eb="2">
      <t>ヒ</t>
    </rPh>
    <rPh sb="22" eb="24">
      <t>センタク</t>
    </rPh>
    <rPh sb="26" eb="27">
      <t>クダ</t>
    </rPh>
    <phoneticPr fontId="1"/>
  </si>
  <si>
    <r>
      <t xml:space="preserve">⑩会　員
</t>
    </r>
    <r>
      <rPr>
        <sz val="7"/>
        <color rgb="FF000000"/>
        <rFont val="ＭＳ ゴシック"/>
        <family val="3"/>
        <charset val="128"/>
      </rPr>
      <t xml:space="preserve"> (※会員の場合はその対象種別の〇を選択して下さい）　</t>
    </r>
    <r>
      <rPr>
        <sz val="8"/>
        <color rgb="FF000000"/>
        <rFont val="ＭＳ ゴシック"/>
        <family val="3"/>
        <charset val="128"/>
      </rPr>
      <t xml:space="preserve"> 　　</t>
    </r>
    <rPh sb="1" eb="2">
      <t>カイ</t>
    </rPh>
    <rPh sb="3" eb="4">
      <t>イン</t>
    </rPh>
    <rPh sb="11" eb="13">
      <t>バアイ</t>
    </rPh>
    <rPh sb="16" eb="18">
      <t>タイショウ</t>
    </rPh>
    <rPh sb="18" eb="20">
      <t>シュベツ</t>
    </rPh>
    <rPh sb="23" eb="25">
      <t>センタク</t>
    </rPh>
    <rPh sb="27" eb="28">
      <t>クダ</t>
    </rPh>
    <phoneticPr fontId="1"/>
  </si>
  <si>
    <t>④ﾌﾘｶﾞﾅ</t>
    <phoneticPr fontId="1"/>
  </si>
  <si>
    <r>
      <t>１</t>
    </r>
    <r>
      <rPr>
        <sz val="11"/>
        <color theme="1"/>
        <rFont val="游ゴシック"/>
        <family val="3"/>
        <charset val="128"/>
      </rPr>
      <t>１</t>
    </r>
    <r>
      <rPr>
        <sz val="11"/>
        <color theme="1"/>
        <rFont val="游ゴシック"/>
        <family val="3"/>
        <charset val="128"/>
        <scheme val="minor"/>
      </rPr>
      <t>，０００</t>
    </r>
    <phoneticPr fontId="36"/>
  </si>
  <si>
    <r>
      <t>２</t>
    </r>
    <r>
      <rPr>
        <sz val="11"/>
        <color theme="1"/>
        <rFont val="游ゴシック"/>
        <family val="3"/>
        <charset val="128"/>
      </rPr>
      <t>２</t>
    </r>
    <r>
      <rPr>
        <sz val="11"/>
        <color theme="1"/>
        <rFont val="游ゴシック"/>
        <family val="3"/>
        <charset val="128"/>
        <scheme val="minor"/>
      </rPr>
      <t>，０００</t>
    </r>
    <phoneticPr fontId="36"/>
  </si>
  <si>
    <t>　</t>
    <phoneticPr fontId="1"/>
  </si>
  <si>
    <t>東京都渋谷区代々木神園町３－１</t>
    <rPh sb="0" eb="3">
      <t>トウキョウト</t>
    </rPh>
    <rPh sb="3" eb="6">
      <t>シブヤク</t>
    </rPh>
    <rPh sb="6" eb="12">
      <t>ヨヨギカミゾノチョウ</t>
    </rPh>
    <phoneticPr fontId="1"/>
  </si>
  <si>
    <t>消費税1</t>
    <rPh sb="0" eb="3">
      <t>ショウヒゼイ</t>
    </rPh>
    <phoneticPr fontId="1"/>
  </si>
  <si>
    <t>消費税2</t>
    <rPh sb="0" eb="3">
      <t>ショウヒゼイ</t>
    </rPh>
    <phoneticPr fontId="1"/>
  </si>
  <si>
    <r>
      <rPr>
        <sz val="11"/>
        <color theme="1"/>
        <rFont val="游ゴシック"/>
        <family val="3"/>
        <charset val="128"/>
      </rPr>
      <t>１</t>
    </r>
    <r>
      <rPr>
        <sz val="11"/>
        <color theme="1"/>
        <rFont val="游ゴシック"/>
        <family val="3"/>
        <charset val="128"/>
        <scheme val="minor"/>
      </rPr>
      <t>，０００</t>
    </r>
    <phoneticPr fontId="36"/>
  </si>
  <si>
    <t>参加表示1</t>
    <rPh sb="0" eb="2">
      <t>サンカ</t>
    </rPh>
    <rPh sb="2" eb="4">
      <t>ヒョウジ</t>
    </rPh>
    <phoneticPr fontId="36"/>
  </si>
  <si>
    <t>消費税2</t>
    <rPh sb="0" eb="3">
      <t>ショウヒゼイ</t>
    </rPh>
    <phoneticPr fontId="36"/>
  </si>
  <si>
    <t>２，０００</t>
    <phoneticPr fontId="36"/>
  </si>
  <si>
    <r>
      <t>●必要事項をご記入のうえ、</t>
    </r>
    <r>
      <rPr>
        <sz val="9"/>
        <color indexed="10"/>
        <rFont val="ＭＳ ゴシック"/>
        <family val="3"/>
        <charset val="128"/>
      </rPr>
      <t>エクセルデータのまま</t>
    </r>
    <r>
      <rPr>
        <sz val="9"/>
        <color indexed="8"/>
        <rFont val="ＭＳ ゴシック"/>
        <family val="3"/>
        <charset val="128"/>
      </rPr>
      <t>メールにて当協会へお送りください。メールで送付できない場合に限り、ＦＡＸにてご送付ください。</t>
    </r>
    <phoneticPr fontId="1"/>
  </si>
  <si>
    <t>センター棟　１階　研修室１０１</t>
    <rPh sb="4" eb="5">
      <t>トウ</t>
    </rPh>
    <rPh sb="7" eb="8">
      <t>カイ</t>
    </rPh>
    <rPh sb="9" eb="12">
      <t>ケンシュウシツ</t>
    </rPh>
    <phoneticPr fontId="1"/>
  </si>
  <si>
    <t>法人会員→賛助会員に修正</t>
    <rPh sb="0" eb="4">
      <t>ホウジンカイイン</t>
    </rPh>
    <rPh sb="5" eb="7">
      <t>サンジョ</t>
    </rPh>
    <rPh sb="7" eb="9">
      <t>カイイン</t>
    </rPh>
    <rPh sb="10" eb="12">
      <t>シュウセイ</t>
    </rPh>
    <phoneticPr fontId="1"/>
  </si>
  <si>
    <t>令和　　年　　月　　日</t>
    <rPh sb="0" eb="2">
      <t>レイワ</t>
    </rPh>
    <rPh sb="4" eb="5">
      <t>ネン</t>
    </rPh>
    <rPh sb="7" eb="8">
      <t>ガツ</t>
    </rPh>
    <rPh sb="10" eb="11">
      <t>ニチ</t>
    </rPh>
    <phoneticPr fontId="1"/>
  </si>
  <si>
    <t>（令和６年度パークマネジメント講習会）</t>
    <phoneticPr fontId="1"/>
  </si>
  <si>
    <t>公園における樹木・樹林のマネジメント講習会</t>
    <rPh sb="0" eb="2">
      <t>コウエン</t>
    </rPh>
    <rPh sb="6" eb="8">
      <t>ジュモク</t>
    </rPh>
    <rPh sb="9" eb="11">
      <t>ジュリン</t>
    </rPh>
    <rPh sb="18" eb="21">
      <t>コウシュウカイ</t>
    </rPh>
    <phoneticPr fontId="1"/>
  </si>
  <si>
    <t>令和７年３月５日（水）10：30 ～16：40</t>
    <rPh sb="9" eb="10">
      <t>スイ</t>
    </rPh>
    <phoneticPr fontId="1"/>
  </si>
  <si>
    <t>国立オリンピック記念青少年総合センター（予定）</t>
    <rPh sb="0" eb="2">
      <t>コクリツ</t>
    </rPh>
    <rPh sb="8" eb="10">
      <t>キネン</t>
    </rPh>
    <rPh sb="10" eb="13">
      <t>セイショウネン</t>
    </rPh>
    <rPh sb="13" eb="15">
      <t>ソウゴウ</t>
    </rPh>
    <rPh sb="20" eb="22">
      <t>ヨテイ</t>
    </rPh>
    <phoneticPr fontId="1"/>
  </si>
  <si>
    <t>（令和7年3月5日開催）</t>
    <rPh sb="1" eb="3">
      <t>レイワ</t>
    </rPh>
    <rPh sb="4" eb="5">
      <t>ネン</t>
    </rPh>
    <rPh sb="6" eb="7">
      <t>ガツ</t>
    </rPh>
    <rPh sb="8" eb="9">
      <t>ニチ</t>
    </rPh>
    <rPh sb="9" eb="11">
      <t>カイサイ</t>
    </rPh>
    <phoneticPr fontId="1"/>
  </si>
  <si>
    <r>
      <t>●申し込み締め切り日　</t>
    </r>
    <r>
      <rPr>
        <b/>
        <u/>
        <sz val="9"/>
        <color indexed="8"/>
        <rFont val="ＭＳ ゴシック"/>
        <family val="3"/>
        <charset val="128"/>
      </rPr>
      <t>令和７年３月３日（月）</t>
    </r>
    <rPh sb="11" eb="13">
      <t>レイワ</t>
    </rPh>
    <rPh sb="14" eb="15">
      <t>ネン</t>
    </rPh>
    <rPh sb="20" eb="21">
      <t>ツキ</t>
    </rPh>
    <phoneticPr fontId="1"/>
  </si>
  <si>
    <r>
      <t>tel：03-5833-8551　　ｍail：</t>
    </r>
    <r>
      <rPr>
        <b/>
        <sz val="10.5"/>
        <color rgb="FF000000"/>
        <rFont val="ＭＳ ゴシック"/>
        <family val="1"/>
        <charset val="128"/>
      </rPr>
      <t>kousyuupm@posa.or.jp</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</si>
</sst>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lt;=999]000;[&lt;=9999]000\-00;000\-0000"/>
    <numFmt numFmtId="178" formatCode="0_);[Red]\(0\)"/>
  </numFmts>
  <fonts count="44">
    <font>
      <sz val="11"/>
      <color theme="1"/>
      <name val="游ゴシック"/>
      <family val="3"/>
      <charset val="128"/>
      <scheme val="minor"/>
    </font>
    <font>
      <sz val="6"/>
      <name val="游ゴシック"/>
      <family val="3"/>
      <charset val="128"/>
    </font>
    <font>
      <sz val="5"/>
      <color indexed="8"/>
      <name val="ＭＳ ゴシック"/>
      <family val="3"/>
      <charset val="128"/>
    </font>
    <font>
      <sz val="12"/>
      <color indexed="8"/>
      <name val="ＭＳ ゴシック"/>
      <family val="3"/>
      <charset val="128"/>
    </font>
    <font>
      <sz val="9"/>
      <color indexed="8"/>
      <name val="ＭＳ ゴシック"/>
      <family val="3"/>
      <charset val="128"/>
    </font>
    <font>
      <b/>
      <u/>
      <sz val="9"/>
      <color indexed="8"/>
      <name val="ＭＳ ゴシック"/>
      <family val="3"/>
      <charset val="128"/>
    </font>
    <font>
      <sz val="10"/>
      <color indexed="8"/>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b/>
      <sz val="10"/>
      <color indexed="8"/>
      <name val="ＭＳ Ｐゴシック"/>
      <family val="3"/>
      <charset val="128"/>
    </font>
    <font>
      <u/>
      <sz val="15.95"/>
      <color indexed="12"/>
      <name val="ＭＳ Ｐゴシック"/>
      <family val="3"/>
      <charset val="128"/>
    </font>
    <font>
      <sz val="10"/>
      <color indexed="10"/>
      <name val="ＭＳ Ｐゴシック"/>
      <family val="3"/>
      <charset val="128"/>
    </font>
    <font>
      <sz val="9"/>
      <color indexed="10"/>
      <name val="ＭＳ ゴシック"/>
      <family val="3"/>
      <charset val="128"/>
    </font>
    <font>
      <sz val="11"/>
      <color theme="1"/>
      <name val="游ゴシック"/>
      <family val="3"/>
      <charset val="128"/>
      <scheme val="minor"/>
    </font>
    <font>
      <b/>
      <sz val="11"/>
      <color theme="1"/>
      <name val="游ゴシック"/>
      <family val="3"/>
      <charset val="128"/>
      <scheme val="minor"/>
    </font>
    <font>
      <b/>
      <sz val="16"/>
      <color rgb="FF000000"/>
      <name val="ＭＳ ゴシック"/>
      <family val="3"/>
      <charset val="128"/>
    </font>
    <font>
      <sz val="11"/>
      <color rgb="FF000000"/>
      <name val="ＭＳ ゴシック"/>
      <family val="3"/>
      <charset val="128"/>
    </font>
    <font>
      <sz val="10"/>
      <color rgb="FF000000"/>
      <name val="ＭＳ ゴシック"/>
      <family val="3"/>
      <charset val="128"/>
    </font>
    <font>
      <strike/>
      <sz val="11"/>
      <color rgb="FFFF0000"/>
      <name val="游ゴシック"/>
      <family val="3"/>
      <charset val="128"/>
      <scheme val="minor"/>
    </font>
    <font>
      <sz val="10"/>
      <color theme="1"/>
      <name val="游ゴシック"/>
      <family val="3"/>
      <charset val="128"/>
      <scheme val="minor"/>
    </font>
    <font>
      <sz val="11"/>
      <name val="游ゴシック"/>
      <family val="3"/>
      <charset val="128"/>
      <scheme val="minor"/>
    </font>
    <font>
      <sz val="12"/>
      <color rgb="FF000000"/>
      <name val="ＭＳ ゴシック"/>
      <family val="3"/>
      <charset val="128"/>
    </font>
    <font>
      <sz val="11"/>
      <color rgb="FF000000"/>
      <name val="ＭＳ Ｐゴシック"/>
      <family val="3"/>
      <charset val="128"/>
    </font>
    <font>
      <sz val="10"/>
      <color theme="0"/>
      <name val="ＭＳ Ｐゴシック"/>
      <family val="3"/>
      <charset val="128"/>
    </font>
    <font>
      <sz val="10"/>
      <color rgb="FF000000"/>
      <name val="ＭＳ Ｐゴシック"/>
      <family val="3"/>
      <charset val="128"/>
    </font>
    <font>
      <sz val="8"/>
      <color theme="1"/>
      <name val="游ゴシック"/>
      <family val="3"/>
      <charset val="128"/>
      <scheme val="minor"/>
    </font>
    <font>
      <sz val="11"/>
      <color theme="0" tint="-0.249977111117893"/>
      <name val="游ゴシック"/>
      <family val="3"/>
      <charset val="128"/>
      <scheme val="minor"/>
    </font>
    <font>
      <sz val="9"/>
      <color rgb="FF000000"/>
      <name val="ＭＳ ゴシック"/>
      <family val="3"/>
      <charset val="128"/>
    </font>
    <font>
      <b/>
      <u/>
      <sz val="9"/>
      <color rgb="FF000000"/>
      <name val="ＭＳ ゴシック"/>
      <family val="3"/>
      <charset val="128"/>
    </font>
    <font>
      <sz val="9"/>
      <color theme="1"/>
      <name val="ＭＳ ゴシック"/>
      <family val="3"/>
      <charset val="128"/>
    </font>
    <font>
      <b/>
      <sz val="9"/>
      <color rgb="FF000000"/>
      <name val="ＭＳ ゴシック"/>
      <family val="3"/>
      <charset val="128"/>
    </font>
    <font>
      <sz val="9"/>
      <color rgb="FF000000"/>
      <name val="ＭＳ Ｐゴシック"/>
      <family val="3"/>
      <charset val="128"/>
    </font>
    <font>
      <sz val="8"/>
      <color rgb="FF000000"/>
      <name val="ＭＳ ゴシック"/>
      <family val="3"/>
      <charset val="128"/>
    </font>
    <font>
      <sz val="11"/>
      <color rgb="FFFF0000"/>
      <name val="游ゴシック"/>
      <family val="3"/>
      <charset val="128"/>
      <scheme val="minor"/>
    </font>
    <font>
      <sz val="6"/>
      <name val="游ゴシック"/>
      <family val="3"/>
      <charset val="128"/>
      <scheme val="minor"/>
    </font>
    <font>
      <sz val="9"/>
      <color theme="1"/>
      <name val="游ゴシック"/>
      <family val="3"/>
      <charset val="128"/>
      <scheme val="minor"/>
    </font>
    <font>
      <b/>
      <sz val="10.5"/>
      <color rgb="FF000000"/>
      <name val="ＭＳ ゴシック"/>
      <family val="1"/>
      <charset val="128"/>
    </font>
    <font>
      <b/>
      <sz val="20"/>
      <color theme="1"/>
      <name val="游ゴシック"/>
      <family val="3"/>
      <charset val="128"/>
      <scheme val="minor"/>
    </font>
    <font>
      <sz val="11"/>
      <color theme="1"/>
      <name val="游ゴシック"/>
      <family val="3"/>
      <charset val="128"/>
    </font>
    <font>
      <sz val="7"/>
      <color rgb="FF000000"/>
      <name val="ＭＳ ゴシック"/>
      <family val="3"/>
      <charset val="128"/>
    </font>
    <font>
      <sz val="11"/>
      <name val="ＭＳ Ｐゴシック"/>
      <family val="3"/>
      <charset val="128"/>
    </font>
    <font>
      <b/>
      <sz val="11"/>
      <color rgb="FF000000"/>
      <name val="ＭＳ ゴシック"/>
      <family val="3"/>
      <charset val="128"/>
    </font>
  </fonts>
  <fills count="12">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9" tint="0.39997558519241921"/>
        <bgColor indexed="64"/>
      </patternFill>
    </fill>
  </fills>
  <borders count="51">
    <border>
      <left/>
      <right/>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dotted">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s>
  <cellStyleXfs count="5">
    <xf numFmtId="0" fontId="0" fillId="0" borderId="0">
      <alignment vertical="center"/>
    </xf>
    <xf numFmtId="0" fontId="12" fillId="0" borderId="0" applyNumberFormat="0" applyFill="0" applyBorder="0" applyAlignment="0" applyProtection="0">
      <alignment vertical="top"/>
      <protection locked="0"/>
    </xf>
    <xf numFmtId="38" fontId="10" fillId="0" borderId="0" applyFont="0" applyFill="0" applyBorder="0" applyAlignment="0" applyProtection="0">
      <alignment vertical="center"/>
    </xf>
    <xf numFmtId="0" fontId="15" fillId="0" borderId="0">
      <alignment vertical="center"/>
    </xf>
    <xf numFmtId="38" fontId="15" fillId="0" borderId="0" applyFont="0" applyFill="0" applyBorder="0" applyAlignment="0" applyProtection="0">
      <alignment vertical="center"/>
    </xf>
  </cellStyleXfs>
  <cellXfs count="250">
    <xf numFmtId="0" fontId="0" fillId="0" borderId="0" xfId="0">
      <alignment vertical="center"/>
    </xf>
    <xf numFmtId="0" fontId="17" fillId="0" borderId="0" xfId="0" applyFont="1" applyAlignment="1">
      <alignment horizontal="center" vertical="center"/>
    </xf>
    <xf numFmtId="0" fontId="18" fillId="0" borderId="1" xfId="0" applyFont="1" applyBorder="1" applyAlignment="1">
      <alignment horizontal="right" vertical="center"/>
    </xf>
    <xf numFmtId="0" fontId="18" fillId="0" borderId="4" xfId="0" applyFont="1" applyBorder="1" applyAlignment="1">
      <alignment horizontal="center" vertical="center"/>
    </xf>
    <xf numFmtId="0" fontId="6" fillId="2" borderId="0" xfId="3" applyFont="1" applyFill="1" applyAlignment="1">
      <alignment horizontal="center" vertical="center"/>
    </xf>
    <xf numFmtId="0" fontId="6" fillId="0" borderId="5" xfId="3" quotePrefix="1" applyFont="1" applyBorder="1" applyAlignment="1">
      <alignment horizontal="left" vertical="center" wrapText="1"/>
    </xf>
    <xf numFmtId="58" fontId="6" fillId="0" borderId="5" xfId="3" quotePrefix="1" applyNumberFormat="1" applyFont="1" applyBorder="1" applyAlignment="1">
      <alignment horizontal="left" vertical="center" wrapText="1"/>
    </xf>
    <xf numFmtId="0" fontId="6" fillId="0" borderId="5" xfId="3" applyFont="1" applyBorder="1" applyAlignment="1">
      <alignment horizontal="left" vertical="center" wrapText="1"/>
    </xf>
    <xf numFmtId="0" fontId="11" fillId="0" borderId="5" xfId="3" applyFont="1" applyBorder="1" applyAlignment="1">
      <alignment horizontal="left" vertical="center" wrapText="1"/>
    </xf>
    <xf numFmtId="176" fontId="9" fillId="0" borderId="5" xfId="1" applyNumberFormat="1" applyFont="1" applyBorder="1" applyAlignment="1" applyProtection="1">
      <alignment horizontal="left" vertical="center" wrapText="1"/>
    </xf>
    <xf numFmtId="0" fontId="13" fillId="0" borderId="5" xfId="3" applyFont="1" applyBorder="1" applyAlignment="1">
      <alignment horizontal="center" vertical="center" wrapText="1"/>
    </xf>
    <xf numFmtId="0" fontId="6" fillId="0" borderId="6" xfId="3" applyFont="1" applyBorder="1" applyAlignment="1">
      <alignment horizontal="left" vertical="center" wrapText="1"/>
    </xf>
    <xf numFmtId="0" fontId="6" fillId="0" borderId="6" xfId="3" applyFont="1" applyBorder="1" applyAlignment="1">
      <alignment horizontal="center" vertical="center" wrapText="1"/>
    </xf>
    <xf numFmtId="38" fontId="15" fillId="0" borderId="0" xfId="2" applyFont="1">
      <alignment vertical="center"/>
    </xf>
    <xf numFmtId="0" fontId="15" fillId="0" borderId="0" xfId="3">
      <alignment vertical="center"/>
    </xf>
    <xf numFmtId="0" fontId="9" fillId="0" borderId="5" xfId="1" applyFont="1" applyBorder="1" applyAlignment="1" applyProtection="1">
      <alignment horizontal="left" vertical="center" wrapText="1"/>
    </xf>
    <xf numFmtId="0" fontId="6" fillId="0" borderId="7" xfId="3" applyFont="1" applyBorder="1" applyAlignment="1">
      <alignment horizontal="left" vertical="center" wrapText="1"/>
    </xf>
    <xf numFmtId="0" fontId="9" fillId="0" borderId="5" xfId="3" applyFont="1" applyBorder="1" applyAlignment="1">
      <alignment horizontal="left" vertical="center" wrapText="1"/>
    </xf>
    <xf numFmtId="0" fontId="20" fillId="0" borderId="0" xfId="3" applyFont="1">
      <alignment vertical="center"/>
    </xf>
    <xf numFmtId="0" fontId="15" fillId="0" borderId="0" xfId="3" applyAlignment="1">
      <alignment horizontal="left" vertical="center"/>
    </xf>
    <xf numFmtId="0" fontId="21" fillId="0" borderId="0" xfId="3" applyFont="1">
      <alignment vertical="center"/>
    </xf>
    <xf numFmtId="0" fontId="15" fillId="0" borderId="0" xfId="3" applyAlignment="1">
      <alignment horizontal="center" vertical="center"/>
    </xf>
    <xf numFmtId="0" fontId="16" fillId="0" borderId="0" xfId="3" applyFont="1">
      <alignment vertical="center"/>
    </xf>
    <xf numFmtId="0" fontId="8" fillId="0" borderId="0" xfId="3" applyFont="1" applyAlignment="1">
      <alignment vertical="center" wrapText="1"/>
    </xf>
    <xf numFmtId="0" fontId="6" fillId="0" borderId="0" xfId="3" applyFont="1">
      <alignment vertical="center"/>
    </xf>
    <xf numFmtId="0" fontId="22" fillId="0" borderId="0" xfId="3" applyFont="1" applyAlignment="1">
      <alignment horizontal="center" vertical="center"/>
    </xf>
    <xf numFmtId="38" fontId="10" fillId="0" borderId="0" xfId="2" applyFont="1" applyAlignment="1">
      <alignment horizontal="center" vertical="center"/>
    </xf>
    <xf numFmtId="0" fontId="18" fillId="0" borderId="1" xfId="0" applyFont="1" applyBorder="1" applyAlignment="1">
      <alignment horizontal="left" vertical="center"/>
    </xf>
    <xf numFmtId="0" fontId="18" fillId="0" borderId="8" xfId="0" applyFont="1" applyBorder="1" applyAlignment="1">
      <alignment horizontal="center" vertical="center"/>
    </xf>
    <xf numFmtId="0" fontId="0" fillId="0" borderId="5" xfId="0" applyBorder="1">
      <alignment vertical="center"/>
    </xf>
    <xf numFmtId="0" fontId="25" fillId="3" borderId="13" xfId="0" applyFont="1" applyFill="1" applyBorder="1" applyAlignment="1">
      <alignment horizontal="center" vertical="center"/>
    </xf>
    <xf numFmtId="0" fontId="25" fillId="3" borderId="16" xfId="0" applyFont="1" applyFill="1" applyBorder="1" applyAlignment="1">
      <alignment horizontal="center" vertical="center"/>
    </xf>
    <xf numFmtId="0" fontId="0" fillId="4" borderId="0" xfId="0" applyFill="1">
      <alignment vertical="center"/>
    </xf>
    <xf numFmtId="0" fontId="0" fillId="4" borderId="5" xfId="0" applyFill="1" applyBorder="1" applyAlignment="1">
      <alignment horizontal="center" vertical="center"/>
    </xf>
    <xf numFmtId="0" fontId="0" fillId="4" borderId="5" xfId="0" applyFill="1" applyBorder="1">
      <alignment vertical="center"/>
    </xf>
    <xf numFmtId="0" fontId="28" fillId="4" borderId="0" xfId="0" applyFont="1" applyFill="1">
      <alignment vertical="center"/>
    </xf>
    <xf numFmtId="0" fontId="15" fillId="0" borderId="5" xfId="3" applyBorder="1">
      <alignment vertical="center"/>
    </xf>
    <xf numFmtId="0" fontId="27" fillId="4" borderId="5" xfId="0" applyFont="1" applyFill="1" applyBorder="1" applyAlignment="1">
      <alignment horizontal="center" vertical="center"/>
    </xf>
    <xf numFmtId="0" fontId="0" fillId="0" borderId="0" xfId="3" applyFont="1">
      <alignment vertical="center"/>
    </xf>
    <xf numFmtId="0" fontId="0" fillId="0" borderId="0" xfId="0" applyAlignment="1">
      <alignment vertical="center" wrapText="1"/>
    </xf>
    <xf numFmtId="0" fontId="6" fillId="5" borderId="6" xfId="3" applyFont="1" applyFill="1" applyBorder="1" applyAlignment="1">
      <alignment horizontal="center" vertical="center" wrapText="1"/>
    </xf>
    <xf numFmtId="38" fontId="6" fillId="5" borderId="6" xfId="4" applyFont="1" applyFill="1" applyBorder="1" applyAlignment="1">
      <alignment horizontal="center" vertical="center" wrapText="1"/>
    </xf>
    <xf numFmtId="0" fontId="19" fillId="0" borderId="32" xfId="0" applyFont="1" applyBorder="1" applyAlignment="1">
      <alignment horizontal="center" vertical="center"/>
    </xf>
    <xf numFmtId="0" fontId="19" fillId="0" borderId="34" xfId="0" applyFont="1" applyBorder="1" applyAlignment="1">
      <alignment horizontal="center" vertical="center"/>
    </xf>
    <xf numFmtId="0" fontId="27" fillId="4" borderId="0" xfId="0" applyFont="1" applyFill="1">
      <alignment vertical="center"/>
    </xf>
    <xf numFmtId="0" fontId="18" fillId="0" borderId="1" xfId="0" applyFont="1" applyBorder="1">
      <alignment vertical="center"/>
    </xf>
    <xf numFmtId="0" fontId="18" fillId="0" borderId="22" xfId="0" applyFont="1" applyBorder="1">
      <alignment vertical="center"/>
    </xf>
    <xf numFmtId="0" fontId="0" fillId="0" borderId="0" xfId="3" applyFont="1" applyAlignment="1">
      <alignment vertical="center" wrapText="1"/>
    </xf>
    <xf numFmtId="0" fontId="6" fillId="7" borderId="5" xfId="3" applyFont="1" applyFill="1" applyBorder="1" applyAlignment="1">
      <alignment horizontal="center" vertical="center" wrapText="1"/>
    </xf>
    <xf numFmtId="0" fontId="8" fillId="7" borderId="5" xfId="3" applyFont="1" applyFill="1" applyBorder="1" applyAlignment="1">
      <alignment horizontal="center" vertical="center" wrapText="1"/>
    </xf>
    <xf numFmtId="38" fontId="6" fillId="7" borderId="5" xfId="2" applyFont="1" applyFill="1" applyBorder="1" applyAlignment="1">
      <alignment horizontal="center" vertical="center" wrapText="1"/>
    </xf>
    <xf numFmtId="0" fontId="6" fillId="7" borderId="0" xfId="3" applyFont="1" applyFill="1" applyAlignment="1">
      <alignment horizontal="center" vertical="center" wrapText="1"/>
    </xf>
    <xf numFmtId="0" fontId="0" fillId="4" borderId="0" xfId="0" applyFill="1" applyAlignment="1"/>
    <xf numFmtId="0" fontId="11" fillId="0" borderId="5" xfId="3" applyFont="1" applyBorder="1" applyAlignment="1">
      <alignment horizontal="center" vertical="center" wrapText="1"/>
    </xf>
    <xf numFmtId="177" fontId="6" fillId="0" borderId="5" xfId="3" applyNumberFormat="1" applyFont="1" applyBorder="1" applyAlignment="1">
      <alignment horizontal="left" vertical="center" wrapText="1"/>
    </xf>
    <xf numFmtId="0" fontId="6" fillId="6" borderId="5" xfId="3" applyFont="1" applyFill="1" applyBorder="1" applyAlignment="1">
      <alignment horizontal="left" vertical="center" wrapText="1"/>
    </xf>
    <xf numFmtId="0" fontId="9" fillId="6" borderId="5" xfId="3" applyFont="1" applyFill="1" applyBorder="1" applyAlignment="1">
      <alignment horizontal="left" vertical="center" wrapText="1"/>
    </xf>
    <xf numFmtId="0" fontId="15" fillId="0" borderId="39" xfId="3" applyBorder="1">
      <alignment vertical="center"/>
    </xf>
    <xf numFmtId="0" fontId="6" fillId="2" borderId="5" xfId="3" applyFont="1" applyFill="1" applyBorder="1" applyAlignment="1">
      <alignment horizontal="center" vertical="center"/>
    </xf>
    <xf numFmtId="0" fontId="35" fillId="4" borderId="0" xfId="0" applyFont="1" applyFill="1">
      <alignment vertical="center"/>
    </xf>
    <xf numFmtId="0" fontId="0" fillId="4" borderId="0" xfId="0" applyFill="1" applyAlignment="1">
      <alignment vertical="center" wrapText="1"/>
    </xf>
    <xf numFmtId="0" fontId="17" fillId="0" borderId="0" xfId="0" applyFont="1">
      <alignment vertical="center"/>
    </xf>
    <xf numFmtId="3" fontId="0" fillId="0" borderId="0" xfId="0" quotePrefix="1" applyNumberFormat="1">
      <alignment vertical="center"/>
    </xf>
    <xf numFmtId="0" fontId="0" fillId="0" borderId="0" xfId="0" quotePrefix="1">
      <alignment vertical="center"/>
    </xf>
    <xf numFmtId="0" fontId="16" fillId="0" borderId="0" xfId="0" applyFont="1" applyAlignment="1"/>
    <xf numFmtId="0" fontId="39" fillId="0" borderId="0" xfId="0" applyFont="1">
      <alignment vertical="center"/>
    </xf>
    <xf numFmtId="178" fontId="11" fillId="8" borderId="5" xfId="3" applyNumberFormat="1" applyFont="1" applyFill="1" applyBorder="1" applyAlignment="1">
      <alignment horizontal="center" vertical="center" wrapText="1"/>
    </xf>
    <xf numFmtId="0" fontId="0" fillId="9" borderId="0" xfId="3" applyFont="1" applyFill="1" applyAlignment="1">
      <alignment vertical="center" wrapText="1"/>
    </xf>
    <xf numFmtId="0" fontId="0" fillId="9" borderId="0" xfId="0" applyFill="1">
      <alignment vertical="center"/>
    </xf>
    <xf numFmtId="38" fontId="15" fillId="0" borderId="0" xfId="4">
      <alignment vertical="center"/>
    </xf>
    <xf numFmtId="0" fontId="15" fillId="0" borderId="0" xfId="3" applyAlignment="1">
      <alignment horizontal="right" vertical="center"/>
    </xf>
    <xf numFmtId="0" fontId="18" fillId="10" borderId="10" xfId="0" applyFont="1" applyFill="1" applyBorder="1" applyAlignment="1">
      <alignment horizontal="center" vertical="center" wrapText="1"/>
    </xf>
    <xf numFmtId="0" fontId="29" fillId="0" borderId="0" xfId="0" applyFont="1" applyAlignment="1">
      <alignment horizontal="left" vertical="center" wrapText="1"/>
    </xf>
    <xf numFmtId="0" fontId="0" fillId="4" borderId="39" xfId="0" applyFill="1" applyBorder="1">
      <alignment vertical="center"/>
    </xf>
    <xf numFmtId="0" fontId="0" fillId="4" borderId="41" xfId="0" applyFill="1" applyBorder="1">
      <alignment vertical="center"/>
    </xf>
    <xf numFmtId="0" fontId="0" fillId="4" borderId="40" xfId="0" applyFill="1" applyBorder="1">
      <alignment vertical="center"/>
    </xf>
    <xf numFmtId="0" fontId="37" fillId="4" borderId="39" xfId="0" applyFont="1" applyFill="1" applyBorder="1" applyAlignment="1">
      <alignment horizontal="center" vertical="center" wrapText="1"/>
    </xf>
    <xf numFmtId="0" fontId="37" fillId="4" borderId="41" xfId="0" applyFont="1" applyFill="1" applyBorder="1" applyAlignment="1">
      <alignment horizontal="center" vertical="center"/>
    </xf>
    <xf numFmtId="0" fontId="37" fillId="4" borderId="40" xfId="0" applyFont="1" applyFill="1" applyBorder="1" applyAlignment="1">
      <alignment horizontal="center" vertical="center"/>
    </xf>
    <xf numFmtId="0" fontId="0" fillId="4" borderId="39" xfId="0" applyFill="1" applyBorder="1" applyAlignment="1">
      <alignment horizontal="center" vertical="center"/>
    </xf>
    <xf numFmtId="0" fontId="0" fillId="4" borderId="41" xfId="0" applyFill="1" applyBorder="1" applyAlignment="1">
      <alignment horizontal="center" vertical="center"/>
    </xf>
    <xf numFmtId="0" fontId="0" fillId="4" borderId="40" xfId="0" applyFill="1" applyBorder="1" applyAlignment="1">
      <alignment horizontal="center" vertical="center"/>
    </xf>
    <xf numFmtId="56" fontId="24" fillId="0" borderId="46" xfId="0" quotePrefix="1" applyNumberFormat="1" applyFont="1" applyBorder="1" applyAlignment="1">
      <alignment horizontal="center" vertical="center"/>
    </xf>
    <xf numFmtId="56" fontId="24" fillId="0" borderId="47" xfId="0" quotePrefix="1" applyNumberFormat="1" applyFont="1" applyBorder="1" applyAlignment="1">
      <alignment horizontal="center" vertical="center"/>
    </xf>
    <xf numFmtId="56" fontId="24" fillId="0" borderId="48" xfId="0" quotePrefix="1" applyNumberFormat="1" applyFont="1" applyBorder="1" applyAlignment="1">
      <alignment horizontal="center" vertical="center"/>
    </xf>
    <xf numFmtId="0" fontId="24" fillId="0" borderId="35" xfId="0" quotePrefix="1" applyFont="1" applyBorder="1">
      <alignment vertical="center"/>
    </xf>
    <xf numFmtId="0" fontId="24" fillId="0" borderId="41" xfId="0" quotePrefix="1" applyFont="1" applyBorder="1">
      <alignment vertical="center"/>
    </xf>
    <xf numFmtId="0" fontId="24" fillId="0" borderId="36" xfId="0" quotePrefix="1" applyFont="1" applyBorder="1">
      <alignment vertical="center"/>
    </xf>
    <xf numFmtId="0" fontId="30" fillId="0" borderId="0" xfId="0" applyFont="1" applyAlignment="1">
      <alignment horizontal="left" vertical="center" wrapText="1" indent="1"/>
    </xf>
    <xf numFmtId="0" fontId="24" fillId="0" borderId="45" xfId="0" quotePrefix="1" applyFont="1" applyBorder="1" applyAlignment="1">
      <alignment horizontal="left" vertical="center"/>
    </xf>
    <xf numFmtId="0" fontId="24" fillId="0" borderId="30" xfId="0" quotePrefix="1" applyFont="1" applyBorder="1" applyAlignment="1">
      <alignment horizontal="left" vertical="center"/>
    </xf>
    <xf numFmtId="0" fontId="24" fillId="0" borderId="35" xfId="0" quotePrefix="1" applyFont="1" applyBorder="1" applyAlignment="1">
      <alignment horizontal="left" vertical="center"/>
    </xf>
    <xf numFmtId="0" fontId="24" fillId="0" borderId="36" xfId="0" quotePrefix="1" applyFont="1" applyBorder="1" applyAlignment="1">
      <alignment horizontal="left" vertical="center"/>
    </xf>
    <xf numFmtId="0" fontId="24" fillId="0" borderId="35" xfId="0" quotePrefix="1" applyFont="1" applyBorder="1" applyAlignment="1">
      <alignment horizontal="center" vertical="center"/>
    </xf>
    <xf numFmtId="0" fontId="24" fillId="0" borderId="41" xfId="0" quotePrefix="1" applyFont="1" applyBorder="1" applyAlignment="1">
      <alignment horizontal="center" vertical="center"/>
    </xf>
    <xf numFmtId="0" fontId="24" fillId="0" borderId="42" xfId="0" quotePrefix="1" applyFont="1" applyBorder="1" applyAlignment="1">
      <alignment horizontal="center" vertical="center"/>
    </xf>
    <xf numFmtId="0" fontId="24" fillId="0" borderId="49" xfId="0" quotePrefix="1" applyFont="1" applyBorder="1" applyAlignment="1">
      <alignment horizontal="center" vertical="center"/>
    </xf>
    <xf numFmtId="0" fontId="24" fillId="0" borderId="42" xfId="0" quotePrefix="1" applyFont="1" applyBorder="1">
      <alignment vertical="center"/>
    </xf>
    <xf numFmtId="0" fontId="24" fillId="0" borderId="49" xfId="0" quotePrefix="1" applyFont="1" applyBorder="1">
      <alignment vertical="center"/>
    </xf>
    <xf numFmtId="0" fontId="24" fillId="0" borderId="43" xfId="0" quotePrefix="1" applyFont="1" applyBorder="1">
      <alignment vertical="center"/>
    </xf>
    <xf numFmtId="0" fontId="32" fillId="0" borderId="0" xfId="0" applyFont="1" applyAlignment="1">
      <alignment horizontal="left" vertical="center" indent="1"/>
    </xf>
    <xf numFmtId="0" fontId="31" fillId="0" borderId="0" xfId="0" applyFont="1" applyAlignment="1">
      <alignment horizontal="left" vertical="center" indent="2"/>
    </xf>
    <xf numFmtId="0" fontId="29" fillId="0" borderId="0" xfId="0" applyFont="1" applyAlignment="1">
      <alignment horizontal="justify" vertical="center"/>
    </xf>
    <xf numFmtId="0" fontId="29" fillId="0" borderId="0" xfId="0" applyFont="1" applyAlignment="1">
      <alignment horizontal="left" vertical="center"/>
    </xf>
    <xf numFmtId="0" fontId="42" fillId="0" borderId="28" xfId="1" applyFont="1" applyBorder="1" applyAlignment="1" applyProtection="1">
      <alignment vertical="center"/>
    </xf>
    <xf numFmtId="0" fontId="42" fillId="0" borderId="49" xfId="0" applyFont="1" applyBorder="1">
      <alignment vertical="center"/>
    </xf>
    <xf numFmtId="0" fontId="42" fillId="0" borderId="43" xfId="0" applyFont="1" applyBorder="1">
      <alignment vertical="center"/>
    </xf>
    <xf numFmtId="0" fontId="24" fillId="0" borderId="31" xfId="0" applyFont="1" applyBorder="1" applyAlignment="1">
      <alignment horizontal="justify" vertical="center"/>
    </xf>
    <xf numFmtId="0" fontId="18" fillId="0" borderId="32" xfId="0" applyFont="1" applyBorder="1" applyAlignment="1">
      <alignment horizontal="justify" vertical="center"/>
    </xf>
    <xf numFmtId="0" fontId="18" fillId="0" borderId="33" xfId="0" applyFont="1" applyBorder="1" applyAlignment="1">
      <alignment horizontal="justify" vertical="center"/>
    </xf>
    <xf numFmtId="0" fontId="18" fillId="0" borderId="34" xfId="0" applyFont="1" applyBorder="1" applyAlignment="1">
      <alignment horizontal="justify" vertical="center"/>
    </xf>
    <xf numFmtId="0" fontId="24" fillId="0" borderId="20" xfId="0" applyFont="1" applyBorder="1" applyAlignment="1">
      <alignment horizontal="center" vertical="center"/>
    </xf>
    <xf numFmtId="0" fontId="18" fillId="0" borderId="47" xfId="0" applyFont="1" applyBorder="1" applyAlignment="1">
      <alignment horizontal="center" vertical="center"/>
    </xf>
    <xf numFmtId="0" fontId="18" fillId="0" borderId="48" xfId="0" applyFont="1" applyBorder="1" applyAlignment="1">
      <alignment horizontal="center" vertical="center"/>
    </xf>
    <xf numFmtId="0" fontId="18" fillId="0" borderId="24" xfId="0" applyFont="1" applyBorder="1" applyAlignment="1">
      <alignment horizontal="left" vertical="center"/>
    </xf>
    <xf numFmtId="0" fontId="18" fillId="0" borderId="22" xfId="0" applyFont="1" applyBorder="1" applyAlignment="1">
      <alignment horizontal="left" vertical="center"/>
    </xf>
    <xf numFmtId="0" fontId="18" fillId="0" borderId="16" xfId="0" applyFont="1" applyBorder="1" applyAlignment="1">
      <alignment horizontal="left" vertical="center"/>
    </xf>
    <xf numFmtId="0" fontId="26"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3" xfId="0" applyFont="1" applyBorder="1" applyAlignment="1">
      <alignment horizontal="center" vertical="center" wrapText="1"/>
    </xf>
    <xf numFmtId="0" fontId="27" fillId="4" borderId="39" xfId="0" applyFont="1" applyFill="1" applyBorder="1" applyAlignment="1">
      <alignment horizontal="center" vertical="center" wrapText="1"/>
    </xf>
    <xf numFmtId="0" fontId="27" fillId="4" borderId="41" xfId="0" applyFont="1" applyFill="1" applyBorder="1" applyAlignment="1">
      <alignment horizontal="center" vertical="center" wrapText="1"/>
    </xf>
    <xf numFmtId="0" fontId="27" fillId="4" borderId="40" xfId="0" applyFont="1" applyFill="1" applyBorder="1" applyAlignment="1">
      <alignment horizontal="center" vertical="center" wrapText="1"/>
    </xf>
    <xf numFmtId="0" fontId="24" fillId="0" borderId="19" xfId="0" applyFont="1" applyBorder="1" applyAlignment="1">
      <alignment horizontal="left" vertical="center"/>
    </xf>
    <xf numFmtId="0" fontId="18" fillId="0" borderId="19" xfId="0" applyFont="1" applyBorder="1" applyAlignment="1">
      <alignment horizontal="left" vertical="center"/>
    </xf>
    <xf numFmtId="0" fontId="29" fillId="0" borderId="0" xfId="0" applyFont="1" applyAlignment="1">
      <alignment horizontal="left" vertical="center" indent="2"/>
    </xf>
    <xf numFmtId="0" fontId="24" fillId="0" borderId="5" xfId="0" quotePrefix="1" applyFont="1" applyBorder="1">
      <alignment vertical="center"/>
    </xf>
    <xf numFmtId="0" fontId="18" fillId="0" borderId="12" xfId="0" applyFont="1" applyBorder="1">
      <alignment vertical="center"/>
    </xf>
    <xf numFmtId="0" fontId="24" fillId="0" borderId="5" xfId="0" quotePrefix="1" applyFont="1" applyBorder="1" applyAlignment="1">
      <alignment horizontal="left" vertical="center"/>
    </xf>
    <xf numFmtId="0" fontId="18" fillId="0" borderId="12" xfId="0" applyFont="1" applyBorder="1" applyAlignment="1">
      <alignment horizontal="left" vertical="center"/>
    </xf>
    <xf numFmtId="0" fontId="33" fillId="3" borderId="24" xfId="0" applyFont="1" applyFill="1" applyBorder="1" applyAlignment="1">
      <alignment horizontal="right" vertical="center"/>
    </xf>
    <xf numFmtId="0" fontId="29" fillId="3" borderId="22" xfId="0" applyFont="1" applyFill="1" applyBorder="1" applyAlignment="1">
      <alignment horizontal="right" vertical="center"/>
    </xf>
    <xf numFmtId="0" fontId="29" fillId="3" borderId="21" xfId="0" applyFont="1" applyFill="1" applyBorder="1" applyAlignment="1">
      <alignment horizontal="right" vertical="center"/>
    </xf>
    <xf numFmtId="0" fontId="29" fillId="3" borderId="1" xfId="0" applyFont="1" applyFill="1" applyBorder="1" applyAlignment="1">
      <alignment horizontal="right" vertical="center"/>
    </xf>
    <xf numFmtId="0" fontId="24" fillId="0" borderId="42" xfId="0" quotePrefix="1" applyFont="1" applyBorder="1" applyAlignment="1">
      <alignment horizontal="left" vertical="center"/>
    </xf>
    <xf numFmtId="0" fontId="24" fillId="0" borderId="43" xfId="0" quotePrefix="1" applyFont="1" applyBorder="1" applyAlignment="1">
      <alignment horizontal="left" vertical="center"/>
    </xf>
    <xf numFmtId="0" fontId="24" fillId="0" borderId="21" xfId="0" applyFont="1" applyBorder="1" applyAlignment="1">
      <alignment horizontal="justify" vertical="center"/>
    </xf>
    <xf numFmtId="0" fontId="18" fillId="0" borderId="1" xfId="0" applyFont="1" applyBorder="1" applyAlignment="1">
      <alignment horizontal="justify" vertical="center"/>
    </xf>
    <xf numFmtId="0" fontId="18" fillId="0" borderId="13" xfId="0" applyFont="1" applyBorder="1" applyAlignment="1">
      <alignment horizontal="justify" vertical="center"/>
    </xf>
    <xf numFmtId="0" fontId="29" fillId="0" borderId="22" xfId="0" applyFont="1" applyBorder="1" applyAlignment="1">
      <alignment horizontal="left" vertical="center" wrapText="1"/>
    </xf>
    <xf numFmtId="0" fontId="29" fillId="0" borderId="0" xfId="0" applyFont="1" applyAlignment="1">
      <alignment horizontal="left" vertical="center" indent="1"/>
    </xf>
    <xf numFmtId="0" fontId="29" fillId="0" borderId="0" xfId="0" applyFont="1" applyAlignment="1">
      <alignment horizontal="left" vertical="center" wrapText="1" indent="1"/>
    </xf>
    <xf numFmtId="56" fontId="24" fillId="0" borderId="1" xfId="0" applyNumberFormat="1" applyFont="1" applyBorder="1" applyAlignment="1">
      <alignment horizontal="left" vertical="center"/>
    </xf>
    <xf numFmtId="0" fontId="18" fillId="0" borderId="1" xfId="0" applyFont="1" applyBorder="1" applyAlignment="1">
      <alignment horizontal="left" vertical="center"/>
    </xf>
    <xf numFmtId="177" fontId="24" fillId="0" borderId="19" xfId="0" applyNumberFormat="1" applyFont="1" applyBorder="1" applyAlignment="1">
      <alignment horizontal="left" vertical="center" wrapText="1"/>
    </xf>
    <xf numFmtId="177" fontId="18" fillId="0" borderId="19" xfId="0" applyNumberFormat="1" applyFont="1" applyBorder="1" applyAlignment="1">
      <alignment horizontal="left" vertical="center" wrapText="1"/>
    </xf>
    <xf numFmtId="177" fontId="18" fillId="0" borderId="20" xfId="0" applyNumberFormat="1" applyFont="1" applyBorder="1" applyAlignment="1">
      <alignment horizontal="left" vertical="center" wrapText="1"/>
    </xf>
    <xf numFmtId="177" fontId="18" fillId="0" borderId="14" xfId="0" applyNumberFormat="1" applyFont="1" applyBorder="1" applyAlignment="1">
      <alignment horizontal="left" vertical="center" wrapText="1"/>
    </xf>
    <xf numFmtId="0" fontId="24" fillId="0" borderId="2" xfId="0" applyFont="1" applyBorder="1" applyAlignment="1">
      <alignment horizontal="justify" vertical="center" wrapText="1"/>
    </xf>
    <xf numFmtId="0" fontId="18" fillId="0" borderId="2" xfId="0" applyFont="1" applyBorder="1" applyAlignment="1">
      <alignment horizontal="justify" vertical="center" wrapText="1"/>
    </xf>
    <xf numFmtId="0" fontId="18" fillId="0" borderId="28" xfId="0" applyFont="1" applyBorder="1" applyAlignment="1">
      <alignment horizontal="justify" vertical="center" wrapText="1"/>
    </xf>
    <xf numFmtId="0" fontId="18" fillId="0" borderId="29" xfId="0" applyFont="1" applyBorder="1" applyAlignment="1">
      <alignment horizontal="justify" vertical="center" wrapText="1"/>
    </xf>
    <xf numFmtId="0" fontId="24" fillId="0" borderId="2" xfId="0" applyFont="1" applyBorder="1" applyAlignment="1">
      <alignment horizontal="center" vertical="center" wrapText="1"/>
    </xf>
    <xf numFmtId="0" fontId="18" fillId="0" borderId="29" xfId="0" applyFont="1" applyBorder="1" applyAlignment="1">
      <alignment horizontal="center" vertical="center" wrapText="1"/>
    </xf>
    <xf numFmtId="0" fontId="24" fillId="0" borderId="9" xfId="0" applyFont="1" applyBorder="1" applyAlignment="1">
      <alignment horizontal="center" vertical="center"/>
    </xf>
    <xf numFmtId="0" fontId="18" fillId="0" borderId="2" xfId="0" applyFont="1" applyBorder="1" applyAlignment="1">
      <alignment horizontal="center" vertical="center"/>
    </xf>
    <xf numFmtId="0" fontId="18" fillId="0" borderId="2" xfId="0" applyFont="1" applyBorder="1" applyAlignment="1">
      <alignment horizontal="center" vertical="center" wrapText="1"/>
    </xf>
    <xf numFmtId="0" fontId="17" fillId="0" borderId="0" xfId="0" applyFont="1" applyAlignment="1">
      <alignment horizontal="center" vertical="center"/>
    </xf>
    <xf numFmtId="0" fontId="24" fillId="0" borderId="3" xfId="0" applyFont="1" applyBorder="1">
      <alignment vertical="center"/>
    </xf>
    <xf numFmtId="0" fontId="24" fillId="0" borderId="10" xfId="0" applyFont="1" applyBorder="1">
      <alignment vertical="center"/>
    </xf>
    <xf numFmtId="0" fontId="24" fillId="0" borderId="17" xfId="0" applyFont="1" applyBorder="1">
      <alignment vertical="center"/>
    </xf>
    <xf numFmtId="0" fontId="18" fillId="0" borderId="21" xfId="0" applyFont="1" applyBorder="1" applyAlignment="1">
      <alignment horizontal="center" vertical="center"/>
    </xf>
    <xf numFmtId="0" fontId="18" fillId="0" borderId="1" xfId="0" applyFont="1" applyBorder="1" applyAlignment="1">
      <alignment horizontal="center" vertical="center"/>
    </xf>
    <xf numFmtId="0" fontId="18" fillId="0" borderId="13" xfId="0" applyFont="1" applyBorder="1" applyAlignment="1">
      <alignment horizontal="center" vertical="center"/>
    </xf>
    <xf numFmtId="0" fontId="18" fillId="10" borderId="3" xfId="0" applyFont="1" applyFill="1" applyBorder="1" applyAlignment="1">
      <alignment horizontal="center" vertical="center" wrapText="1"/>
    </xf>
    <xf numFmtId="0" fontId="18" fillId="10" borderId="10" xfId="0" applyFont="1" applyFill="1" applyBorder="1" applyAlignment="1">
      <alignment horizontal="center" vertical="center" wrapText="1"/>
    </xf>
    <xf numFmtId="0" fontId="18" fillId="10" borderId="17" xfId="0" applyFont="1" applyFill="1" applyBorder="1" applyAlignment="1">
      <alignment horizontal="center" vertical="center" wrapText="1"/>
    </xf>
    <xf numFmtId="0" fontId="24" fillId="0" borderId="6" xfId="0" quotePrefix="1" applyFont="1" applyBorder="1" applyAlignment="1">
      <alignment horizontal="left" vertical="center"/>
    </xf>
    <xf numFmtId="0" fontId="18" fillId="0" borderId="37" xfId="0" applyFont="1" applyBorder="1" applyAlignment="1">
      <alignment horizontal="left" vertical="center"/>
    </xf>
    <xf numFmtId="0" fontId="18" fillId="0" borderId="24" xfId="0" applyFont="1" applyBorder="1" applyAlignment="1">
      <alignment vertical="center" wrapText="1"/>
    </xf>
    <xf numFmtId="0" fontId="18" fillId="0" borderId="22" xfId="0" applyFont="1" applyBorder="1" applyAlignment="1">
      <alignment vertical="center" wrapText="1"/>
    </xf>
    <xf numFmtId="0" fontId="18" fillId="0" borderId="16" xfId="0" applyFont="1" applyBorder="1">
      <alignment vertical="center"/>
    </xf>
    <xf numFmtId="0" fontId="18" fillId="0" borderId="21" xfId="0" applyFont="1" applyBorder="1">
      <alignment vertical="center"/>
    </xf>
    <xf numFmtId="0" fontId="18" fillId="0" borderId="1" xfId="0" applyFont="1" applyBorder="1">
      <alignment vertical="center"/>
    </xf>
    <xf numFmtId="0" fontId="18" fillId="0" borderId="13" xfId="0" applyFont="1" applyBorder="1">
      <alignment vertical="center"/>
    </xf>
    <xf numFmtId="0" fontId="24" fillId="0" borderId="7" xfId="0" quotePrefix="1" applyFont="1" applyBorder="1">
      <alignment vertical="center"/>
    </xf>
    <xf numFmtId="0" fontId="18" fillId="0" borderId="44" xfId="0" applyFont="1" applyBorder="1">
      <alignment vertical="center"/>
    </xf>
    <xf numFmtId="0" fontId="27" fillId="4" borderId="39" xfId="0" applyFont="1" applyFill="1" applyBorder="1" applyAlignment="1">
      <alignment horizontal="center" vertical="center"/>
    </xf>
    <xf numFmtId="0" fontId="27" fillId="4" borderId="41" xfId="0" applyFont="1" applyFill="1" applyBorder="1" applyAlignment="1">
      <alignment horizontal="center" vertical="center"/>
    </xf>
    <xf numFmtId="0" fontId="43" fillId="0" borderId="0" xfId="0" applyFont="1" applyAlignment="1">
      <alignment horizontal="center"/>
    </xf>
    <xf numFmtId="0" fontId="17" fillId="0" borderId="0" xfId="0" applyFont="1" applyAlignment="1">
      <alignment horizontal="center"/>
    </xf>
    <xf numFmtId="0" fontId="19" fillId="11" borderId="3" xfId="0" applyFont="1" applyFill="1" applyBorder="1" applyAlignment="1">
      <alignment horizontal="justify" vertical="center"/>
    </xf>
    <xf numFmtId="0" fontId="19" fillId="11" borderId="10" xfId="0" applyFont="1" applyFill="1" applyBorder="1" applyAlignment="1">
      <alignment horizontal="justify" vertical="center"/>
    </xf>
    <xf numFmtId="0" fontId="19" fillId="11" borderId="17" xfId="0" applyFont="1" applyFill="1" applyBorder="1" applyAlignment="1">
      <alignment horizontal="justify" vertical="center"/>
    </xf>
    <xf numFmtId="0" fontId="18" fillId="11" borderId="3" xfId="0" applyFont="1" applyFill="1" applyBorder="1" applyAlignment="1">
      <alignment horizontal="center" vertical="center"/>
    </xf>
    <xf numFmtId="0" fontId="18" fillId="11" borderId="10" xfId="0" applyFont="1" applyFill="1" applyBorder="1" applyAlignment="1">
      <alignment horizontal="center" vertical="center"/>
    </xf>
    <xf numFmtId="0" fontId="18" fillId="11" borderId="17" xfId="0" applyFont="1" applyFill="1" applyBorder="1" applyAlignment="1">
      <alignment horizontal="center" vertical="center"/>
    </xf>
    <xf numFmtId="0" fontId="18" fillId="11" borderId="24" xfId="0" applyFont="1" applyFill="1" applyBorder="1" applyAlignment="1">
      <alignment horizontal="center" vertical="center" wrapText="1"/>
    </xf>
    <xf numFmtId="0" fontId="18" fillId="11" borderId="22" xfId="0" applyFont="1" applyFill="1" applyBorder="1" applyAlignment="1">
      <alignment horizontal="center" vertical="center" wrapText="1"/>
    </xf>
    <xf numFmtId="0" fontId="18" fillId="11" borderId="16" xfId="0" applyFont="1" applyFill="1" applyBorder="1" applyAlignment="1">
      <alignment horizontal="center" vertical="center" wrapText="1"/>
    </xf>
    <xf numFmtId="0" fontId="18" fillId="11" borderId="21" xfId="0" applyFont="1" applyFill="1" applyBorder="1" applyAlignment="1">
      <alignment horizontal="center" vertical="center" wrapText="1"/>
    </xf>
    <xf numFmtId="0" fontId="18" fillId="11" borderId="1" xfId="0" applyFont="1" applyFill="1" applyBorder="1" applyAlignment="1">
      <alignment horizontal="center" vertical="center" wrapText="1"/>
    </xf>
    <xf numFmtId="0" fontId="18" fillId="11" borderId="13" xfId="0" applyFont="1" applyFill="1" applyBorder="1" applyAlignment="1">
      <alignment horizontal="center" vertical="center" wrapText="1"/>
    </xf>
    <xf numFmtId="0" fontId="18" fillId="11" borderId="24" xfId="0" applyFont="1" applyFill="1" applyBorder="1" applyAlignment="1">
      <alignment horizontal="center" vertical="center"/>
    </xf>
    <xf numFmtId="0" fontId="18" fillId="11" borderId="22" xfId="0" applyFont="1" applyFill="1" applyBorder="1" applyAlignment="1">
      <alignment horizontal="center" vertical="center"/>
    </xf>
    <xf numFmtId="0" fontId="18" fillId="11" borderId="16" xfId="0" applyFont="1" applyFill="1" applyBorder="1" applyAlignment="1">
      <alignment horizontal="center" vertical="center"/>
    </xf>
    <xf numFmtId="0" fontId="18" fillId="11" borderId="21" xfId="0" applyFont="1" applyFill="1" applyBorder="1" applyAlignment="1">
      <alignment horizontal="center" vertical="center"/>
    </xf>
    <xf numFmtId="0" fontId="18" fillId="11" borderId="1" xfId="0" applyFont="1" applyFill="1" applyBorder="1" applyAlignment="1">
      <alignment horizontal="center" vertical="center"/>
    </xf>
    <xf numFmtId="0" fontId="18" fillId="11" borderId="13" xfId="0" applyFont="1" applyFill="1" applyBorder="1" applyAlignment="1">
      <alignment horizontal="center" vertical="center"/>
    </xf>
    <xf numFmtId="0" fontId="23" fillId="11" borderId="24" xfId="0" applyFont="1" applyFill="1" applyBorder="1" applyAlignment="1">
      <alignment horizontal="center" wrapText="1"/>
    </xf>
    <xf numFmtId="0" fontId="23" fillId="11" borderId="22" xfId="0" applyFont="1" applyFill="1" applyBorder="1" applyAlignment="1">
      <alignment horizontal="center" wrapText="1"/>
    </xf>
    <xf numFmtId="0" fontId="23" fillId="11" borderId="16" xfId="0" applyFont="1" applyFill="1" applyBorder="1" applyAlignment="1">
      <alignment horizontal="center" wrapText="1"/>
    </xf>
    <xf numFmtId="0" fontId="23" fillId="11" borderId="21" xfId="0" applyFont="1" applyFill="1" applyBorder="1" applyAlignment="1">
      <alignment horizontal="center" vertical="top" wrapText="1"/>
    </xf>
    <xf numFmtId="0" fontId="23" fillId="11" borderId="1" xfId="0" applyFont="1" applyFill="1" applyBorder="1" applyAlignment="1">
      <alignment horizontal="center" vertical="top" wrapText="1"/>
    </xf>
    <xf numFmtId="0" fontId="23" fillId="11" borderId="13" xfId="0" applyFont="1" applyFill="1" applyBorder="1" applyAlignment="1">
      <alignment horizontal="center" vertical="top" wrapText="1"/>
    </xf>
    <xf numFmtId="0" fontId="18" fillId="11" borderId="25" xfId="0" applyFont="1" applyFill="1" applyBorder="1" applyAlignment="1">
      <alignment horizontal="center" vertical="center" textRotation="255"/>
    </xf>
    <xf numFmtId="0" fontId="18" fillId="11" borderId="26" xfId="0" applyFont="1" applyFill="1" applyBorder="1" applyAlignment="1">
      <alignment horizontal="center" vertical="center" textRotation="255"/>
    </xf>
    <xf numFmtId="0" fontId="18" fillId="11" borderId="27" xfId="0" applyFont="1" applyFill="1" applyBorder="1" applyAlignment="1">
      <alignment horizontal="center" vertical="center" textRotation="255"/>
    </xf>
    <xf numFmtId="0" fontId="18" fillId="11" borderId="18" xfId="0" applyFont="1" applyFill="1" applyBorder="1" applyAlignment="1">
      <alignment horizontal="center" vertical="center"/>
    </xf>
    <xf numFmtId="0" fontId="18" fillId="11" borderId="19" xfId="0" applyFont="1" applyFill="1" applyBorder="1" applyAlignment="1">
      <alignment horizontal="center" vertical="center"/>
    </xf>
    <xf numFmtId="0" fontId="18" fillId="11" borderId="9" xfId="0" applyFont="1" applyFill="1" applyBorder="1" applyAlignment="1">
      <alignment horizontal="center" vertical="center"/>
    </xf>
    <xf numFmtId="0" fontId="18" fillId="11" borderId="2" xfId="0" applyFont="1" applyFill="1" applyBorder="1" applyAlignment="1">
      <alignment horizontal="center" vertical="center"/>
    </xf>
    <xf numFmtId="0" fontId="23" fillId="11" borderId="23" xfId="0" applyFont="1" applyFill="1" applyBorder="1" applyAlignment="1">
      <alignment horizontal="center" vertical="center"/>
    </xf>
    <xf numFmtId="0" fontId="23" fillId="11" borderId="7" xfId="0" applyFont="1" applyFill="1" applyBorder="1" applyAlignment="1">
      <alignment horizontal="center" vertical="center"/>
    </xf>
    <xf numFmtId="0" fontId="23" fillId="11" borderId="9" xfId="0" applyFont="1" applyFill="1" applyBorder="1" applyAlignment="1">
      <alignment horizontal="center" vertical="center"/>
    </xf>
    <xf numFmtId="0" fontId="23" fillId="11" borderId="2" xfId="0" applyFont="1" applyFill="1" applyBorder="1" applyAlignment="1">
      <alignment horizontal="center" vertical="center"/>
    </xf>
    <xf numFmtId="0" fontId="18" fillId="11" borderId="18" xfId="0" applyFont="1" applyFill="1" applyBorder="1" applyAlignment="1">
      <alignment horizontal="center" vertical="center" wrapText="1"/>
    </xf>
    <xf numFmtId="0" fontId="18" fillId="11" borderId="19" xfId="0" applyFont="1" applyFill="1" applyBorder="1" applyAlignment="1">
      <alignment horizontal="center" vertical="center" wrapText="1"/>
    </xf>
    <xf numFmtId="0" fontId="24" fillId="11" borderId="19" xfId="0" applyFont="1" applyFill="1" applyBorder="1" applyAlignment="1">
      <alignment horizontal="center" vertical="center"/>
    </xf>
    <xf numFmtId="0" fontId="18" fillId="11" borderId="14" xfId="0" applyFont="1" applyFill="1" applyBorder="1" applyAlignment="1">
      <alignment horizontal="center" vertical="center"/>
    </xf>
    <xf numFmtId="0" fontId="18" fillId="11" borderId="19" xfId="0" applyFont="1" applyFill="1" applyBorder="1" applyAlignment="1">
      <alignment horizontal="center" vertical="center"/>
    </xf>
    <xf numFmtId="0" fontId="24" fillId="11" borderId="3" xfId="0" applyFont="1" applyFill="1" applyBorder="1" applyAlignment="1">
      <alignment horizontal="center" vertical="center"/>
    </xf>
    <xf numFmtId="0" fontId="24" fillId="11" borderId="10" xfId="0" applyFont="1" applyFill="1" applyBorder="1" applyAlignment="1">
      <alignment horizontal="center" vertical="center"/>
    </xf>
    <xf numFmtId="0" fontId="24" fillId="11" borderId="17" xfId="0" applyFont="1" applyFill="1" applyBorder="1" applyAlignment="1">
      <alignment horizontal="center" vertical="center"/>
    </xf>
    <xf numFmtId="0" fontId="18" fillId="11" borderId="23" xfId="0" applyFont="1" applyFill="1" applyBorder="1" applyAlignment="1">
      <alignment horizontal="center" vertical="center"/>
    </xf>
    <xf numFmtId="0" fontId="24" fillId="11" borderId="11" xfId="0" applyFont="1" applyFill="1" applyBorder="1" applyAlignment="1">
      <alignment horizontal="center" vertical="center"/>
    </xf>
    <xf numFmtId="0" fontId="18" fillId="11" borderId="15" xfId="0" applyFont="1" applyFill="1" applyBorder="1" applyAlignment="1">
      <alignment horizontal="center" vertical="center"/>
    </xf>
    <xf numFmtId="0" fontId="18" fillId="11" borderId="3" xfId="0" applyFont="1" applyFill="1" applyBorder="1">
      <alignment vertical="center"/>
    </xf>
    <xf numFmtId="0" fontId="18" fillId="11" borderId="10" xfId="0" applyFont="1" applyFill="1" applyBorder="1">
      <alignment vertical="center"/>
    </xf>
    <xf numFmtId="0" fontId="24" fillId="11" borderId="10" xfId="0" applyFont="1" applyFill="1" applyBorder="1" applyAlignment="1">
      <alignment horizontal="right" vertical="center"/>
    </xf>
    <xf numFmtId="0" fontId="18" fillId="11" borderId="24" xfId="0" applyFont="1" applyFill="1" applyBorder="1" applyAlignment="1">
      <alignment horizontal="left" vertical="center"/>
    </xf>
    <xf numFmtId="0" fontId="18" fillId="11" borderId="22" xfId="0" applyFont="1" applyFill="1" applyBorder="1" applyAlignment="1">
      <alignment horizontal="left" vertical="center"/>
    </xf>
    <xf numFmtId="0" fontId="18" fillId="11" borderId="16" xfId="0" applyFont="1" applyFill="1" applyBorder="1" applyAlignment="1">
      <alignment horizontal="left" vertical="center"/>
    </xf>
    <xf numFmtId="0" fontId="18" fillId="11" borderId="21" xfId="0" applyFont="1" applyFill="1" applyBorder="1" applyAlignment="1">
      <alignment horizontal="left" vertical="center"/>
    </xf>
    <xf numFmtId="0" fontId="18" fillId="11" borderId="1" xfId="0" applyFont="1" applyFill="1" applyBorder="1" applyAlignment="1">
      <alignment horizontal="left" vertical="center"/>
    </xf>
    <xf numFmtId="0" fontId="18" fillId="11" borderId="13" xfId="0" applyFont="1" applyFill="1" applyBorder="1" applyAlignment="1">
      <alignment horizontal="left" vertical="center"/>
    </xf>
    <xf numFmtId="0" fontId="18" fillId="11" borderId="3" xfId="0" applyFont="1" applyFill="1" applyBorder="1" applyAlignment="1">
      <alignment horizontal="center" vertical="center" wrapText="1"/>
    </xf>
    <xf numFmtId="0" fontId="18" fillId="11" borderId="10" xfId="0" applyFont="1" applyFill="1" applyBorder="1" applyAlignment="1">
      <alignment horizontal="center" vertical="center" wrapText="1"/>
    </xf>
    <xf numFmtId="0" fontId="18" fillId="11" borderId="17" xfId="0" applyFont="1" applyFill="1" applyBorder="1" applyAlignment="1">
      <alignment horizontal="center" vertical="center" wrapText="1"/>
    </xf>
    <xf numFmtId="0" fontId="19" fillId="11" borderId="10" xfId="0" applyFont="1" applyFill="1" applyBorder="1" applyAlignment="1">
      <alignment horizontal="center" vertical="center" wrapText="1"/>
    </xf>
    <xf numFmtId="0" fontId="19" fillId="11" borderId="17" xfId="0" applyFont="1" applyFill="1" applyBorder="1" applyAlignment="1">
      <alignment horizontal="center" vertical="center" wrapText="1"/>
    </xf>
    <xf numFmtId="0" fontId="18" fillId="5" borderId="24" xfId="0" applyFont="1" applyFill="1" applyBorder="1" applyAlignment="1">
      <alignment horizontal="center" vertical="center" wrapText="1"/>
    </xf>
    <xf numFmtId="0" fontId="18" fillId="5" borderId="22" xfId="0" applyFont="1" applyFill="1" applyBorder="1" applyAlignment="1">
      <alignment horizontal="center" vertical="center" wrapText="1"/>
    </xf>
    <xf numFmtId="0" fontId="18" fillId="5" borderId="16" xfId="0" applyFont="1" applyFill="1" applyBorder="1" applyAlignment="1">
      <alignment horizontal="center" vertical="center" wrapText="1"/>
    </xf>
    <xf numFmtId="0" fontId="19" fillId="5" borderId="50" xfId="0" applyFont="1" applyFill="1" applyBorder="1" applyAlignment="1">
      <alignment horizontal="center" vertical="center"/>
    </xf>
    <xf numFmtId="0" fontId="19" fillId="5" borderId="32" xfId="0" applyFont="1" applyFill="1" applyBorder="1" applyAlignment="1">
      <alignment horizontal="center" vertical="center"/>
    </xf>
    <xf numFmtId="0" fontId="19" fillId="5" borderId="33" xfId="0" applyFont="1" applyFill="1" applyBorder="1" applyAlignment="1">
      <alignment horizontal="center" vertical="center"/>
    </xf>
    <xf numFmtId="0" fontId="33" fillId="5" borderId="38" xfId="0" applyFont="1" applyFill="1" applyBorder="1" applyAlignment="1">
      <alignment horizontal="center" vertical="center"/>
    </xf>
    <xf numFmtId="0" fontId="29" fillId="5" borderId="1" xfId="0" applyFont="1" applyFill="1" applyBorder="1" applyAlignment="1">
      <alignment horizontal="center" vertical="center"/>
    </xf>
    <xf numFmtId="0" fontId="29" fillId="5" borderId="13" xfId="0" applyFont="1" applyFill="1" applyBorder="1" applyAlignment="1">
      <alignment horizontal="center" vertical="center"/>
    </xf>
  </cellXfs>
  <cellStyles count="5">
    <cellStyle name="ハイパーリンク" xfId="1" builtinId="8"/>
    <cellStyle name="桁区切り" xfId="4" builtinId="6"/>
    <cellStyle name="桁区切り 2" xfId="2" xr:uid="{00000000-0005-0000-0000-000001000000}"/>
    <cellStyle name="標準" xfId="0" builtinId="0"/>
    <cellStyle name="標準 2" xfId="3" xr:uid="{00000000-0005-0000-0000-000003000000}"/>
  </cellStyles>
  <dxfs count="1">
    <dxf>
      <numFmt numFmtId="179" formatCode="&quot;令和元年&quot;m&quot;月&quot;d&quot;日&quot;"/>
    </dxf>
  </dxfs>
  <tableStyles count="0" defaultTableStyle="TableStyleMedium2" defaultPivotStyle="PivotStyleLight16"/>
  <colors>
    <mruColors>
      <color rgb="FFEEDDFF"/>
      <color rgb="FFE4C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T217"/>
  <sheetViews>
    <sheetView tabSelected="1" zoomScale="96" zoomScaleNormal="96" workbookViewId="0">
      <selection activeCell="Z3" sqref="Z3"/>
    </sheetView>
  </sheetViews>
  <sheetFormatPr defaultRowHeight="18.75"/>
  <cols>
    <col min="1" max="1" width="3.25" customWidth="1"/>
    <col min="2" max="2" width="5.625" customWidth="1"/>
    <col min="4" max="4" width="12.625" customWidth="1"/>
    <col min="5" max="5" width="13.125" customWidth="1"/>
    <col min="6" max="11" width="8.625" customWidth="1"/>
    <col min="12" max="12" width="9.375" customWidth="1"/>
    <col min="13" max="13" width="8.625" customWidth="1"/>
    <col min="14" max="14" width="2.375" style="32" customWidth="1"/>
    <col min="15" max="15" width="11.875" hidden="1" customWidth="1"/>
    <col min="16" max="21" width="0" hidden="1" customWidth="1"/>
    <col min="22" max="22" width="25.875" hidden="1" customWidth="1"/>
    <col min="23" max="23" width="12.75" hidden="1" customWidth="1"/>
    <col min="24" max="24" width="2.375" customWidth="1"/>
  </cols>
  <sheetData>
    <row r="1" spans="1:46" ht="31.5" customHeight="1">
      <c r="A1" s="61"/>
      <c r="B1" s="179" t="s">
        <v>196</v>
      </c>
      <c r="C1" s="180"/>
      <c r="D1" s="180"/>
      <c r="E1" s="180"/>
      <c r="F1" s="180"/>
      <c r="G1" s="180"/>
      <c r="H1" s="180"/>
      <c r="I1" s="180"/>
      <c r="J1" s="180"/>
      <c r="K1" s="180"/>
      <c r="L1" s="180"/>
      <c r="M1" s="180"/>
      <c r="N1"/>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row>
    <row r="2" spans="1:46" ht="26.25" customHeight="1">
      <c r="B2" s="157" t="s">
        <v>197</v>
      </c>
      <c r="C2" s="157"/>
      <c r="D2" s="157"/>
      <c r="E2" s="157"/>
      <c r="F2" s="157"/>
      <c r="G2" s="157"/>
      <c r="H2" s="157"/>
      <c r="I2" s="157"/>
      <c r="J2" s="157"/>
      <c r="K2" s="157"/>
      <c r="L2" s="157"/>
      <c r="M2" s="157"/>
      <c r="N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row>
    <row r="3" spans="1:46" ht="26.25" customHeight="1">
      <c r="A3" s="1"/>
      <c r="B3" s="157"/>
      <c r="C3" s="157"/>
      <c r="D3" s="157"/>
      <c r="E3" s="157"/>
      <c r="F3" s="157"/>
      <c r="G3" s="157"/>
      <c r="H3" s="157"/>
      <c r="I3" s="157"/>
      <c r="J3" s="157"/>
      <c r="K3" s="157"/>
      <c r="L3" s="157"/>
      <c r="M3" s="157"/>
      <c r="N3"/>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row>
    <row r="4" spans="1:46" ht="26.25" customHeight="1">
      <c r="B4" s="157" t="s">
        <v>60</v>
      </c>
      <c r="C4" s="157"/>
      <c r="D4" s="157"/>
      <c r="E4" s="157"/>
      <c r="F4" s="157"/>
      <c r="G4" s="157"/>
      <c r="H4" s="157"/>
      <c r="I4" s="157"/>
      <c r="J4" s="157"/>
      <c r="K4" s="157"/>
      <c r="L4" s="157"/>
      <c r="M4" s="157"/>
      <c r="N4"/>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row>
    <row r="5" spans="1:46" ht="7.5" customHeight="1">
      <c r="B5" s="1"/>
      <c r="C5" s="1"/>
      <c r="D5" s="1"/>
      <c r="E5" s="1"/>
      <c r="F5" s="1"/>
      <c r="G5" s="1"/>
      <c r="H5" s="1"/>
      <c r="I5" s="1"/>
      <c r="J5" s="1"/>
      <c r="K5" s="1"/>
      <c r="L5" s="1"/>
      <c r="M5" s="1"/>
      <c r="N5"/>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row>
    <row r="6" spans="1:46" ht="19.5" thickBot="1">
      <c r="B6" s="27" t="s">
        <v>200</v>
      </c>
      <c r="C6" s="27"/>
      <c r="D6" s="2"/>
      <c r="E6" s="2"/>
      <c r="F6" s="2"/>
      <c r="G6" s="2"/>
      <c r="H6" s="2"/>
      <c r="I6" s="2"/>
      <c r="J6" s="2" t="s">
        <v>14</v>
      </c>
      <c r="K6" s="142" t="s">
        <v>195</v>
      </c>
      <c r="L6" s="143"/>
      <c r="M6" s="143"/>
      <c r="N6"/>
      <c r="O6" s="32"/>
      <c r="P6" s="32"/>
      <c r="Q6" s="32"/>
      <c r="R6" s="32"/>
      <c r="S6" s="32"/>
      <c r="T6" s="32"/>
      <c r="U6" s="32"/>
      <c r="V6" s="32"/>
      <c r="W6" s="35"/>
      <c r="X6" s="32"/>
      <c r="Y6" s="32"/>
      <c r="Z6" s="32"/>
      <c r="AA6" s="32"/>
      <c r="AB6" s="32"/>
      <c r="AC6" s="32"/>
      <c r="AD6" s="32"/>
      <c r="AE6" s="32"/>
      <c r="AF6" s="32"/>
      <c r="AG6" s="32"/>
      <c r="AH6" s="32"/>
      <c r="AI6" s="32"/>
      <c r="AJ6" s="32"/>
      <c r="AK6" s="32"/>
      <c r="AL6" s="32"/>
      <c r="AM6" s="32"/>
      <c r="AN6" s="32"/>
      <c r="AO6" s="32"/>
      <c r="AP6" s="32"/>
      <c r="AQ6" s="32"/>
      <c r="AR6" s="32"/>
      <c r="AS6" s="32"/>
      <c r="AT6" s="32"/>
    </row>
    <row r="7" spans="1:46" ht="19.5" customHeight="1" thickBot="1">
      <c r="B7" s="181" t="s">
        <v>15</v>
      </c>
      <c r="C7" s="182"/>
      <c r="D7" s="182"/>
      <c r="E7" s="182"/>
      <c r="F7" s="182"/>
      <c r="G7" s="182"/>
      <c r="H7" s="182"/>
      <c r="I7" s="182"/>
      <c r="J7" s="182"/>
      <c r="K7" s="182"/>
      <c r="L7" s="182"/>
      <c r="M7" s="183"/>
      <c r="N7"/>
      <c r="O7" s="32"/>
      <c r="P7" s="32"/>
      <c r="Q7" s="32"/>
      <c r="R7" s="32"/>
      <c r="S7" s="32"/>
      <c r="T7" s="32"/>
      <c r="U7" s="32"/>
      <c r="V7" s="32"/>
      <c r="W7" s="35" t="s">
        <v>42</v>
      </c>
      <c r="X7" s="32"/>
      <c r="Y7" s="32"/>
      <c r="Z7" s="32"/>
      <c r="AA7" s="32"/>
      <c r="AB7" s="32"/>
      <c r="AC7" s="32"/>
      <c r="AD7" s="32"/>
      <c r="AE7" s="32"/>
      <c r="AF7" s="32"/>
      <c r="AG7" s="32"/>
      <c r="AH7" s="32"/>
      <c r="AI7" s="32"/>
      <c r="AJ7" s="32"/>
      <c r="AK7" s="32"/>
      <c r="AL7" s="32"/>
      <c r="AM7" s="32"/>
      <c r="AN7" s="32"/>
      <c r="AO7" s="32"/>
      <c r="AP7" s="32"/>
      <c r="AQ7" s="32"/>
      <c r="AR7" s="32"/>
      <c r="AS7" s="32"/>
      <c r="AT7" s="32"/>
    </row>
    <row r="8" spans="1:46" ht="36" customHeight="1" thickBot="1">
      <c r="B8" s="205" t="s">
        <v>35</v>
      </c>
      <c r="C8" s="184" t="s">
        <v>85</v>
      </c>
      <c r="D8" s="185"/>
      <c r="E8" s="186"/>
      <c r="F8" s="107"/>
      <c r="G8" s="108"/>
      <c r="H8" s="108"/>
      <c r="I8" s="108"/>
      <c r="J8" s="108"/>
      <c r="K8" s="109"/>
      <c r="L8" s="109"/>
      <c r="M8" s="110"/>
      <c r="N8"/>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row>
    <row r="9" spans="1:46" ht="17.25" customHeight="1">
      <c r="B9" s="206"/>
      <c r="C9" s="187" t="s">
        <v>2</v>
      </c>
      <c r="D9" s="188"/>
      <c r="E9" s="189"/>
      <c r="F9" s="216" t="s">
        <v>86</v>
      </c>
      <c r="G9" s="217"/>
      <c r="H9" s="217"/>
      <c r="I9" s="217"/>
      <c r="J9" s="217" t="s">
        <v>99</v>
      </c>
      <c r="K9" s="217"/>
      <c r="L9" s="218" t="s">
        <v>181</v>
      </c>
      <c r="M9" s="219"/>
      <c r="N9"/>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row>
    <row r="10" spans="1:46" ht="33.75" customHeight="1" thickBot="1">
      <c r="B10" s="206"/>
      <c r="C10" s="190"/>
      <c r="D10" s="191"/>
      <c r="E10" s="192"/>
      <c r="F10" s="154"/>
      <c r="G10" s="155"/>
      <c r="H10" s="155"/>
      <c r="I10" s="155"/>
      <c r="J10" s="152"/>
      <c r="K10" s="156"/>
      <c r="L10" s="152"/>
      <c r="M10" s="153"/>
      <c r="N10"/>
      <c r="O10" s="32"/>
      <c r="P10" s="32"/>
      <c r="Q10" s="60"/>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row>
    <row r="11" spans="1:46" ht="30" customHeight="1">
      <c r="B11" s="206"/>
      <c r="C11" s="193" t="s">
        <v>0</v>
      </c>
      <c r="D11" s="194"/>
      <c r="E11" s="195"/>
      <c r="F11" s="208" t="s">
        <v>132</v>
      </c>
      <c r="G11" s="209"/>
      <c r="H11" s="144"/>
      <c r="I11" s="145"/>
      <c r="J11" s="145"/>
      <c r="K11" s="146"/>
      <c r="L11" s="146"/>
      <c r="M11" s="147"/>
      <c r="N11"/>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row>
    <row r="12" spans="1:46" ht="30" customHeight="1" thickBot="1">
      <c r="B12" s="206"/>
      <c r="C12" s="196"/>
      <c r="D12" s="197"/>
      <c r="E12" s="198"/>
      <c r="F12" s="210" t="s">
        <v>176</v>
      </c>
      <c r="G12" s="211"/>
      <c r="H12" s="148"/>
      <c r="I12" s="149"/>
      <c r="J12" s="149"/>
      <c r="K12" s="150"/>
      <c r="L12" s="150"/>
      <c r="M12" s="151"/>
      <c r="N1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row>
    <row r="13" spans="1:46" ht="30" customHeight="1">
      <c r="B13" s="206"/>
      <c r="C13" s="199" t="s">
        <v>3</v>
      </c>
      <c r="D13" s="200"/>
      <c r="E13" s="201"/>
      <c r="F13" s="212" t="s">
        <v>87</v>
      </c>
      <c r="G13" s="213"/>
      <c r="H13" s="123"/>
      <c r="I13" s="124"/>
      <c r="J13" s="220" t="s">
        <v>88</v>
      </c>
      <c r="K13" s="111"/>
      <c r="L13" s="112"/>
      <c r="M13" s="113"/>
      <c r="N13"/>
      <c r="O13" s="32"/>
      <c r="P13" s="32"/>
      <c r="Q13" s="32"/>
      <c r="R13" s="32"/>
      <c r="S13" s="32"/>
      <c r="T13" s="32"/>
      <c r="U13" s="44"/>
      <c r="V13" s="44"/>
      <c r="W13" s="44"/>
      <c r="X13" s="44"/>
      <c r="Y13" s="44" t="s">
        <v>194</v>
      </c>
      <c r="Z13" s="44"/>
      <c r="AA13" s="44"/>
      <c r="AB13" s="32"/>
      <c r="AC13" s="32"/>
      <c r="AD13" s="32"/>
      <c r="AE13" s="32"/>
      <c r="AF13" s="32"/>
      <c r="AG13" s="32"/>
      <c r="AH13" s="32"/>
      <c r="AI13" s="32"/>
      <c r="AJ13" s="32"/>
      <c r="AK13" s="32"/>
      <c r="AL13" s="32"/>
      <c r="AM13" s="32"/>
      <c r="AN13" s="32"/>
      <c r="AO13" s="32"/>
      <c r="AP13" s="32"/>
      <c r="AQ13" s="32"/>
      <c r="AR13" s="32"/>
      <c r="AS13" s="32"/>
      <c r="AT13" s="32"/>
    </row>
    <row r="14" spans="1:46" ht="30" customHeight="1" thickBot="1">
      <c r="B14" s="206"/>
      <c r="C14" s="202" t="s">
        <v>4</v>
      </c>
      <c r="D14" s="203"/>
      <c r="E14" s="204"/>
      <c r="F14" s="214" t="s">
        <v>89</v>
      </c>
      <c r="G14" s="215"/>
      <c r="H14" s="104"/>
      <c r="I14" s="105"/>
      <c r="J14" s="105"/>
      <c r="K14" s="105"/>
      <c r="L14" s="105"/>
      <c r="M14" s="106"/>
      <c r="N14"/>
      <c r="O14" s="32"/>
      <c r="P14" s="32"/>
      <c r="Q14" s="32"/>
      <c r="R14" s="32"/>
      <c r="S14" s="32"/>
      <c r="T14" s="32"/>
      <c r="U14" s="32"/>
      <c r="V14" s="32"/>
      <c r="W14" s="32"/>
      <c r="X14" s="32"/>
      <c r="Y14" s="120" t="s">
        <v>33</v>
      </c>
      <c r="Z14" s="121"/>
      <c r="AA14" s="121"/>
      <c r="AB14" s="122"/>
      <c r="AC14" s="32"/>
      <c r="AD14" s="32"/>
      <c r="AE14" s="32"/>
      <c r="AF14" s="32"/>
      <c r="AG14" s="32"/>
      <c r="AH14" s="32"/>
      <c r="AI14" s="32"/>
      <c r="AJ14" s="32"/>
      <c r="AK14" s="32"/>
      <c r="AL14" s="32"/>
      <c r="AM14" s="32"/>
      <c r="AN14" s="32"/>
      <c r="AO14" s="32"/>
      <c r="AP14" s="32"/>
      <c r="AQ14" s="32"/>
      <c r="AR14" s="32"/>
      <c r="AS14" s="32"/>
      <c r="AT14" s="32"/>
    </row>
    <row r="15" spans="1:46" ht="30" customHeight="1" thickBot="1">
      <c r="B15" s="206"/>
      <c r="C15" s="241" t="s">
        <v>180</v>
      </c>
      <c r="D15" s="242"/>
      <c r="E15" s="243"/>
      <c r="F15" s="244" t="s">
        <v>9</v>
      </c>
      <c r="G15" s="42"/>
      <c r="H15" s="245" t="s">
        <v>55</v>
      </c>
      <c r="I15" s="42"/>
      <c r="J15" s="245" t="s">
        <v>56</v>
      </c>
      <c r="K15" s="42"/>
      <c r="L15" s="246" t="s">
        <v>57</v>
      </c>
      <c r="M15" s="43"/>
      <c r="N15"/>
      <c r="O15" s="32"/>
      <c r="P15" s="32"/>
      <c r="Q15" s="32"/>
      <c r="R15" s="32"/>
      <c r="S15" s="32"/>
      <c r="T15" s="32"/>
      <c r="U15" s="32"/>
      <c r="V15" s="32"/>
      <c r="W15" s="32"/>
      <c r="X15" s="32"/>
      <c r="Y15" s="33" t="str">
        <f>IF(G15="〇","会員",IF(I15="〇","会員",IF(K15="〇","会員",IF(M15="〇","会員",IF(G16="〇","非会員","")))))</f>
        <v/>
      </c>
      <c r="Z15" s="33" t="str">
        <f>IF(G15="〇","公共団体",IF(I15="〇","法人",IF(K15="〇","個人",IF(M15="〇","賛助",IF(G16="〇","非会員","")))))</f>
        <v/>
      </c>
      <c r="AA15" s="33" t="s">
        <v>28</v>
      </c>
      <c r="AB15" s="34">
        <f>COUNTA(G19:H24)</f>
        <v>0</v>
      </c>
      <c r="AC15" s="32"/>
      <c r="AD15" s="32"/>
      <c r="AE15" s="32"/>
      <c r="AF15" s="32"/>
      <c r="AG15" s="32"/>
      <c r="AH15" s="32"/>
      <c r="AI15" s="32"/>
      <c r="AJ15" s="32"/>
      <c r="AK15" s="32"/>
      <c r="AL15" s="32"/>
      <c r="AM15" s="32"/>
      <c r="AN15" s="32"/>
      <c r="AO15" s="32"/>
      <c r="AP15" s="32"/>
      <c r="AQ15" s="32"/>
      <c r="AR15" s="32"/>
      <c r="AS15" s="32"/>
      <c r="AT15" s="32"/>
    </row>
    <row r="16" spans="1:46" ht="30" customHeight="1" thickBot="1">
      <c r="B16" s="207"/>
      <c r="C16" s="164" t="s">
        <v>179</v>
      </c>
      <c r="D16" s="165"/>
      <c r="E16" s="166"/>
      <c r="F16" s="71" t="s">
        <v>90</v>
      </c>
      <c r="G16" s="42"/>
      <c r="H16" s="247" t="s">
        <v>34</v>
      </c>
      <c r="I16" s="248"/>
      <c r="J16" s="248"/>
      <c r="K16" s="248"/>
      <c r="L16" s="248"/>
      <c r="M16" s="249"/>
      <c r="N16"/>
      <c r="O16" s="5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row>
    <row r="17" spans="2:46" ht="19.5" customHeight="1" thickBot="1">
      <c r="B17" s="181" t="s">
        <v>5</v>
      </c>
      <c r="C17" s="182"/>
      <c r="D17" s="182"/>
      <c r="E17" s="182"/>
      <c r="F17" s="182"/>
      <c r="G17" s="182"/>
      <c r="H17" s="182"/>
      <c r="I17" s="182"/>
      <c r="J17" s="182"/>
      <c r="K17" s="182"/>
      <c r="L17" s="182"/>
      <c r="M17" s="183"/>
      <c r="N17"/>
      <c r="O17" s="32" t="s">
        <v>62</v>
      </c>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row>
    <row r="18" spans="2:46" ht="27.75" customHeight="1" thickBot="1">
      <c r="B18" s="184" t="s">
        <v>91</v>
      </c>
      <c r="C18" s="185"/>
      <c r="D18" s="186"/>
      <c r="E18" s="184" t="s">
        <v>92</v>
      </c>
      <c r="F18" s="186"/>
      <c r="G18" s="184" t="s">
        <v>93</v>
      </c>
      <c r="H18" s="185"/>
      <c r="I18" s="185"/>
      <c r="J18" s="221" t="s">
        <v>177</v>
      </c>
      <c r="K18" s="222"/>
      <c r="L18" s="222"/>
      <c r="M18" s="223"/>
      <c r="N18"/>
      <c r="O18" s="33" t="s">
        <v>1</v>
      </c>
      <c r="P18" s="79" t="s">
        <v>78</v>
      </c>
      <c r="Q18" s="80"/>
      <c r="R18" s="80"/>
      <c r="S18" s="81"/>
      <c r="T18" s="76" t="s">
        <v>82</v>
      </c>
      <c r="U18" s="77"/>
      <c r="V18" s="78"/>
      <c r="W18" s="33" t="s">
        <v>63</v>
      </c>
      <c r="X18" s="32"/>
      <c r="Y18" s="32"/>
      <c r="Z18" s="32"/>
      <c r="AA18" s="32"/>
      <c r="AB18" s="32"/>
      <c r="AC18" s="32"/>
      <c r="AD18" s="32"/>
      <c r="AE18" s="32"/>
      <c r="AF18" s="32"/>
      <c r="AG18" s="32"/>
      <c r="AH18" s="32"/>
      <c r="AI18" s="32"/>
      <c r="AJ18" s="32"/>
      <c r="AK18" s="32"/>
      <c r="AL18" s="32"/>
      <c r="AM18" s="32"/>
      <c r="AN18" s="32"/>
      <c r="AO18" s="32"/>
      <c r="AP18" s="32"/>
      <c r="AQ18" s="32"/>
      <c r="AR18" s="32"/>
      <c r="AS18" s="32"/>
      <c r="AT18" s="32"/>
    </row>
    <row r="19" spans="2:46" ht="24.95" customHeight="1">
      <c r="B19" s="224">
        <v>1</v>
      </c>
      <c r="C19" s="175"/>
      <c r="D19" s="176"/>
      <c r="E19" s="89"/>
      <c r="F19" s="90"/>
      <c r="G19" s="82"/>
      <c r="H19" s="83"/>
      <c r="I19" s="83"/>
      <c r="J19" s="82"/>
      <c r="K19" s="83"/>
      <c r="L19" s="83"/>
      <c r="M19" s="84"/>
      <c r="N19"/>
      <c r="O19" s="34"/>
      <c r="P19" s="73"/>
      <c r="Q19" s="74"/>
      <c r="R19" s="74"/>
      <c r="S19" s="75"/>
      <c r="T19" s="73"/>
      <c r="U19" s="74"/>
      <c r="V19" s="75"/>
      <c r="W19" s="33">
        <f t="shared" ref="W19:W24" si="0">G19</f>
        <v>0</v>
      </c>
      <c r="X19" s="32"/>
      <c r="Y19" s="32"/>
      <c r="Z19" s="32"/>
      <c r="AA19" s="32"/>
      <c r="AB19" s="32"/>
      <c r="AC19" s="32"/>
      <c r="AD19" s="32"/>
      <c r="AE19" s="32"/>
      <c r="AF19" s="32"/>
      <c r="AG19" s="32"/>
      <c r="AH19" s="32"/>
      <c r="AI19" s="32"/>
      <c r="AJ19" s="32"/>
      <c r="AK19" s="32"/>
      <c r="AL19" s="32"/>
      <c r="AM19" s="32"/>
      <c r="AN19" s="32"/>
      <c r="AO19" s="32"/>
      <c r="AP19" s="32"/>
      <c r="AQ19" s="32"/>
      <c r="AR19" s="32"/>
      <c r="AS19" s="32"/>
      <c r="AT19" s="32"/>
    </row>
    <row r="20" spans="2:46" ht="24.95" customHeight="1">
      <c r="B20" s="225">
        <v>2</v>
      </c>
      <c r="C20" s="126"/>
      <c r="D20" s="127"/>
      <c r="E20" s="85"/>
      <c r="F20" s="87"/>
      <c r="G20" s="93"/>
      <c r="H20" s="94"/>
      <c r="I20" s="94"/>
      <c r="J20" s="85"/>
      <c r="K20" s="86"/>
      <c r="L20" s="86"/>
      <c r="M20" s="87"/>
      <c r="N20"/>
      <c r="O20" s="34"/>
      <c r="P20" s="73"/>
      <c r="Q20" s="74"/>
      <c r="R20" s="74"/>
      <c r="S20" s="75"/>
      <c r="T20" s="73"/>
      <c r="U20" s="74"/>
      <c r="V20" s="75"/>
      <c r="W20" s="33">
        <f t="shared" si="0"/>
        <v>0</v>
      </c>
      <c r="X20" s="32"/>
      <c r="Y20" s="32"/>
      <c r="Z20" s="32"/>
      <c r="AA20" s="32"/>
      <c r="AB20" s="32"/>
      <c r="AC20" s="32"/>
      <c r="AD20" s="32"/>
      <c r="AE20" s="32"/>
      <c r="AF20" s="32"/>
      <c r="AG20" s="32"/>
      <c r="AH20" s="32"/>
      <c r="AI20" s="32"/>
      <c r="AJ20" s="32"/>
      <c r="AK20" s="32"/>
      <c r="AL20" s="32"/>
      <c r="AM20" s="32"/>
      <c r="AN20" s="32"/>
      <c r="AO20" s="32"/>
      <c r="AP20" s="32"/>
      <c r="AQ20" s="32"/>
      <c r="AR20" s="32"/>
      <c r="AS20" s="32"/>
      <c r="AT20" s="32"/>
    </row>
    <row r="21" spans="2:46" ht="24.95" customHeight="1">
      <c r="B21" s="225">
        <v>3</v>
      </c>
      <c r="C21" s="128"/>
      <c r="D21" s="129"/>
      <c r="E21" s="91"/>
      <c r="F21" s="92"/>
      <c r="G21" s="93"/>
      <c r="H21" s="94"/>
      <c r="I21" s="94"/>
      <c r="J21" s="85"/>
      <c r="K21" s="86"/>
      <c r="L21" s="86"/>
      <c r="M21" s="87"/>
      <c r="N21"/>
      <c r="O21" s="34"/>
      <c r="P21" s="73"/>
      <c r="Q21" s="74"/>
      <c r="R21" s="74"/>
      <c r="S21" s="75"/>
      <c r="T21" s="73"/>
      <c r="U21" s="74"/>
      <c r="V21" s="75"/>
      <c r="W21" s="33">
        <f t="shared" si="0"/>
        <v>0</v>
      </c>
      <c r="X21" s="32"/>
      <c r="Y21" s="32"/>
      <c r="Z21" s="32"/>
      <c r="AA21" s="32"/>
      <c r="AB21" s="32"/>
      <c r="AC21" s="32"/>
      <c r="AD21" s="32"/>
      <c r="AE21" s="32"/>
      <c r="AF21" s="32"/>
      <c r="AG21" s="32"/>
      <c r="AH21" s="32"/>
      <c r="AI21" s="32"/>
      <c r="AJ21" s="32"/>
      <c r="AK21" s="32"/>
      <c r="AL21" s="32"/>
      <c r="AM21" s="32"/>
      <c r="AN21" s="32"/>
      <c r="AO21" s="32"/>
      <c r="AP21" s="32"/>
      <c r="AQ21" s="32"/>
      <c r="AR21" s="32"/>
      <c r="AS21" s="32"/>
      <c r="AT21" s="32"/>
    </row>
    <row r="22" spans="2:46" ht="24.95" customHeight="1">
      <c r="B22" s="225">
        <v>4</v>
      </c>
      <c r="C22" s="128"/>
      <c r="D22" s="129"/>
      <c r="E22" s="91"/>
      <c r="F22" s="92"/>
      <c r="G22" s="93"/>
      <c r="H22" s="94"/>
      <c r="I22" s="94"/>
      <c r="J22" s="85"/>
      <c r="K22" s="86"/>
      <c r="L22" s="86"/>
      <c r="M22" s="87"/>
      <c r="N22"/>
      <c r="O22" s="34"/>
      <c r="P22" s="73"/>
      <c r="Q22" s="74"/>
      <c r="R22" s="74"/>
      <c r="S22" s="75"/>
      <c r="T22" s="73"/>
      <c r="U22" s="74"/>
      <c r="V22" s="75"/>
      <c r="W22" s="33">
        <f t="shared" si="0"/>
        <v>0</v>
      </c>
      <c r="X22" s="32"/>
      <c r="Y22" s="32"/>
      <c r="Z22" s="32"/>
      <c r="AA22" s="32"/>
      <c r="AB22" s="32"/>
      <c r="AC22" s="32"/>
      <c r="AD22" s="32"/>
      <c r="AE22" s="32"/>
      <c r="AF22" s="32"/>
      <c r="AG22" s="32"/>
      <c r="AH22" s="32"/>
      <c r="AI22" s="32"/>
      <c r="AJ22" s="32"/>
      <c r="AK22" s="32"/>
      <c r="AL22" s="32"/>
      <c r="AM22" s="32"/>
      <c r="AN22" s="32"/>
      <c r="AO22" s="32"/>
      <c r="AP22" s="32"/>
      <c r="AQ22" s="32"/>
      <c r="AR22" s="32"/>
      <c r="AS22" s="32"/>
      <c r="AT22" s="32"/>
    </row>
    <row r="23" spans="2:46" ht="24.95" customHeight="1">
      <c r="B23" s="225">
        <v>5</v>
      </c>
      <c r="C23" s="128"/>
      <c r="D23" s="129"/>
      <c r="E23" s="91"/>
      <c r="F23" s="92"/>
      <c r="G23" s="93"/>
      <c r="H23" s="94"/>
      <c r="I23" s="94"/>
      <c r="J23" s="85"/>
      <c r="K23" s="86"/>
      <c r="L23" s="86"/>
      <c r="M23" s="87"/>
      <c r="N23"/>
      <c r="O23" s="34"/>
      <c r="P23" s="73"/>
      <c r="Q23" s="74"/>
      <c r="R23" s="74"/>
      <c r="S23" s="75"/>
      <c r="T23" s="73"/>
      <c r="U23" s="74"/>
      <c r="V23" s="75"/>
      <c r="W23" s="33">
        <f t="shared" si="0"/>
        <v>0</v>
      </c>
      <c r="X23" s="32"/>
      <c r="Y23" s="32"/>
      <c r="Z23" s="32"/>
      <c r="AA23" s="32"/>
      <c r="AB23" s="32"/>
      <c r="AC23" s="32"/>
      <c r="AD23" s="32"/>
      <c r="AE23" s="32"/>
      <c r="AF23" s="32"/>
      <c r="AG23" s="32"/>
      <c r="AH23" s="32"/>
      <c r="AI23" s="32"/>
      <c r="AJ23" s="32"/>
      <c r="AK23" s="32"/>
      <c r="AL23" s="32"/>
      <c r="AM23" s="32"/>
      <c r="AN23" s="32"/>
      <c r="AO23" s="32"/>
      <c r="AP23" s="32"/>
      <c r="AQ23" s="32"/>
      <c r="AR23" s="32"/>
      <c r="AS23" s="32"/>
      <c r="AT23" s="32"/>
    </row>
    <row r="24" spans="2:46" ht="24.95" customHeight="1" thickBot="1">
      <c r="B24" s="226">
        <v>6</v>
      </c>
      <c r="C24" s="167"/>
      <c r="D24" s="168"/>
      <c r="E24" s="134"/>
      <c r="F24" s="135"/>
      <c r="G24" s="95"/>
      <c r="H24" s="96"/>
      <c r="I24" s="96"/>
      <c r="J24" s="97"/>
      <c r="K24" s="98"/>
      <c r="L24" s="98"/>
      <c r="M24" s="99"/>
      <c r="N24"/>
      <c r="O24" s="34"/>
      <c r="P24" s="73"/>
      <c r="Q24" s="74"/>
      <c r="R24" s="74"/>
      <c r="S24" s="75"/>
      <c r="T24" s="73"/>
      <c r="U24" s="74"/>
      <c r="V24" s="75"/>
      <c r="W24" s="33">
        <f t="shared" si="0"/>
        <v>0</v>
      </c>
      <c r="X24" s="32"/>
      <c r="Y24" s="32"/>
      <c r="Z24" s="32"/>
      <c r="AA24" s="32"/>
      <c r="AB24" s="32"/>
      <c r="AC24" s="32"/>
      <c r="AD24" s="32"/>
      <c r="AE24" s="32"/>
      <c r="AF24" s="32"/>
      <c r="AG24" s="32"/>
      <c r="AH24" s="32"/>
      <c r="AI24" s="32"/>
      <c r="AJ24" s="32"/>
      <c r="AK24" s="32"/>
      <c r="AL24" s="32"/>
      <c r="AM24" s="32"/>
      <c r="AN24" s="32"/>
      <c r="AO24" s="32"/>
      <c r="AP24" s="32"/>
      <c r="AQ24" s="32"/>
      <c r="AR24" s="32"/>
      <c r="AS24" s="32"/>
      <c r="AT24" s="32"/>
    </row>
    <row r="25" spans="2:46" ht="21.95" hidden="1" customHeight="1" thickBot="1">
      <c r="B25" s="169" t="s">
        <v>13</v>
      </c>
      <c r="C25" s="170"/>
      <c r="D25" s="171"/>
      <c r="E25" s="46"/>
      <c r="F25" s="28" t="s">
        <v>11</v>
      </c>
      <c r="G25" s="3" t="s">
        <v>12</v>
      </c>
      <c r="H25" s="130" t="s">
        <v>37</v>
      </c>
      <c r="I25" s="131"/>
      <c r="J25" s="131"/>
      <c r="K25" s="131"/>
      <c r="L25" s="131"/>
      <c r="M25" s="31"/>
      <c r="N25"/>
      <c r="O25" s="32"/>
      <c r="P25" s="32"/>
      <c r="Q25" s="32"/>
      <c r="R25" s="32"/>
      <c r="S25" s="32"/>
      <c r="T25" s="32"/>
      <c r="U25" s="32"/>
      <c r="V25" s="32"/>
      <c r="W25" s="35"/>
      <c r="X25" s="32"/>
      <c r="Y25" s="32"/>
      <c r="Z25" s="32"/>
      <c r="AA25" s="32"/>
      <c r="AB25" s="32"/>
      <c r="AC25" s="32"/>
      <c r="AD25" s="32"/>
      <c r="AE25" s="32"/>
      <c r="AF25" s="32"/>
      <c r="AG25" s="32"/>
      <c r="AH25" s="32"/>
      <c r="AI25" s="32"/>
      <c r="AJ25" s="32"/>
      <c r="AK25" s="32"/>
      <c r="AL25" s="32"/>
      <c r="AM25" s="32"/>
      <c r="AN25" s="32"/>
      <c r="AO25" s="32"/>
      <c r="AP25" s="32"/>
      <c r="AQ25" s="32"/>
      <c r="AR25" s="32"/>
      <c r="AS25" s="32"/>
      <c r="AT25" s="32"/>
    </row>
    <row r="26" spans="2:46" ht="21.95" hidden="1" customHeight="1" thickBot="1">
      <c r="B26" s="172"/>
      <c r="C26" s="173"/>
      <c r="D26" s="174"/>
      <c r="E26" s="45"/>
      <c r="F26" s="28"/>
      <c r="G26" s="3"/>
      <c r="H26" s="132"/>
      <c r="I26" s="133"/>
      <c r="J26" s="133"/>
      <c r="K26" s="133"/>
      <c r="L26" s="133"/>
      <c r="M26" s="30"/>
      <c r="N26"/>
      <c r="O26" s="32"/>
      <c r="P26" s="32"/>
      <c r="Q26" s="32"/>
      <c r="R26" s="32"/>
      <c r="S26" s="32"/>
      <c r="T26" s="32"/>
      <c r="U26" s="32"/>
      <c r="V26" s="32"/>
      <c r="W26" s="35"/>
      <c r="X26" s="32"/>
      <c r="Y26" s="32"/>
      <c r="Z26" s="32"/>
      <c r="AA26" s="32"/>
      <c r="AB26" s="32"/>
      <c r="AC26" s="32"/>
      <c r="AD26" s="32"/>
      <c r="AE26" s="32"/>
      <c r="AF26" s="32"/>
      <c r="AG26" s="32"/>
      <c r="AH26" s="32"/>
      <c r="AI26" s="32"/>
      <c r="AJ26" s="32"/>
      <c r="AK26" s="32"/>
      <c r="AL26" s="32"/>
      <c r="AM26" s="32"/>
      <c r="AN26" s="32"/>
      <c r="AO26" s="32"/>
      <c r="AP26" s="32"/>
      <c r="AQ26" s="32"/>
      <c r="AR26" s="32"/>
      <c r="AS26" s="32"/>
      <c r="AT26" s="32"/>
    </row>
    <row r="27" spans="2:46" ht="21.95" customHeight="1" thickBot="1">
      <c r="B27" s="227" t="s">
        <v>96</v>
      </c>
      <c r="C27" s="228"/>
      <c r="D27" s="229" t="s">
        <v>97</v>
      </c>
      <c r="E27" s="158"/>
      <c r="F27" s="159"/>
      <c r="G27" s="159"/>
      <c r="H27" s="159"/>
      <c r="I27" s="159"/>
      <c r="J27" s="159"/>
      <c r="K27" s="159"/>
      <c r="L27" s="159"/>
      <c r="M27" s="160"/>
      <c r="N27"/>
      <c r="O27" s="32"/>
      <c r="P27" s="59" t="s">
        <v>79</v>
      </c>
      <c r="Q27" s="59"/>
      <c r="R27" s="59"/>
      <c r="S27" s="59"/>
      <c r="T27" s="59"/>
      <c r="U27" s="59"/>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row>
    <row r="28" spans="2:46" ht="21.95" customHeight="1" thickBot="1">
      <c r="B28" s="230" t="s">
        <v>94</v>
      </c>
      <c r="C28" s="231"/>
      <c r="D28" s="232"/>
      <c r="E28" s="236" t="s">
        <v>50</v>
      </c>
      <c r="F28" s="237"/>
      <c r="G28" s="238"/>
      <c r="H28" s="239" t="s">
        <v>10</v>
      </c>
      <c r="I28" s="239"/>
      <c r="J28" s="239"/>
      <c r="K28" s="239"/>
      <c r="L28" s="239"/>
      <c r="M28" s="240"/>
      <c r="N28"/>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row>
    <row r="29" spans="2:46" ht="21.95" customHeight="1" thickBot="1">
      <c r="B29" s="233"/>
      <c r="C29" s="234"/>
      <c r="D29" s="235"/>
      <c r="E29" s="161"/>
      <c r="F29" s="162"/>
      <c r="G29" s="163"/>
      <c r="H29" s="117"/>
      <c r="I29" s="118"/>
      <c r="J29" s="118"/>
      <c r="K29" s="118"/>
      <c r="L29" s="118"/>
      <c r="M29" s="119"/>
      <c r="N29"/>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row>
    <row r="30" spans="2:46" ht="30" customHeight="1">
      <c r="B30" s="114" t="s">
        <v>95</v>
      </c>
      <c r="C30" s="115"/>
      <c r="D30" s="115"/>
      <c r="E30" s="115"/>
      <c r="F30" s="115"/>
      <c r="G30" s="115"/>
      <c r="H30" s="115"/>
      <c r="I30" s="115"/>
      <c r="J30" s="115"/>
      <c r="K30" s="115"/>
      <c r="L30" s="115"/>
      <c r="M30" s="116"/>
      <c r="N30"/>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row>
    <row r="31" spans="2:46" ht="42.75" customHeight="1" thickBot="1">
      <c r="B31" s="136"/>
      <c r="C31" s="137"/>
      <c r="D31" s="137"/>
      <c r="E31" s="137"/>
      <c r="F31" s="137"/>
      <c r="G31" s="137"/>
      <c r="H31" s="137"/>
      <c r="I31" s="137"/>
      <c r="J31" s="137"/>
      <c r="K31" s="137"/>
      <c r="L31" s="137"/>
      <c r="M31" s="138"/>
      <c r="N31"/>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row>
    <row r="32" spans="2:46" ht="29.25" customHeight="1">
      <c r="B32" s="139" t="s">
        <v>98</v>
      </c>
      <c r="C32" s="139"/>
      <c r="D32" s="139"/>
      <c r="E32" s="139"/>
      <c r="F32" s="139"/>
      <c r="G32" s="139"/>
      <c r="H32" s="139"/>
      <c r="I32" s="139"/>
      <c r="J32" s="139"/>
      <c r="K32" s="139"/>
      <c r="L32" s="139"/>
      <c r="M32" s="139"/>
      <c r="N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row>
    <row r="33" spans="2:46" ht="11.25" customHeight="1">
      <c r="B33" s="72"/>
      <c r="C33" s="72"/>
      <c r="D33" s="72"/>
      <c r="E33" s="72"/>
      <c r="F33" s="72"/>
      <c r="G33" s="72"/>
      <c r="H33" s="72"/>
      <c r="I33" s="72"/>
      <c r="J33" s="72"/>
      <c r="K33" s="72"/>
      <c r="L33" s="72"/>
      <c r="M33" s="72"/>
      <c r="N33"/>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row>
    <row r="34" spans="2:46" ht="15.95" customHeight="1">
      <c r="B34" s="103" t="s">
        <v>192</v>
      </c>
      <c r="C34" s="103"/>
      <c r="D34" s="103"/>
      <c r="E34" s="103"/>
      <c r="F34" s="103"/>
      <c r="G34" s="103"/>
      <c r="H34" s="103"/>
      <c r="I34" s="103"/>
      <c r="J34" s="103"/>
      <c r="K34" s="103"/>
      <c r="L34" s="103"/>
      <c r="M34" s="103"/>
      <c r="N34"/>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row>
    <row r="35" spans="2:46" ht="27" customHeight="1">
      <c r="B35" s="88" t="s">
        <v>30</v>
      </c>
      <c r="C35" s="88"/>
      <c r="D35" s="88"/>
      <c r="E35" s="88"/>
      <c r="F35" s="88"/>
      <c r="G35" s="88"/>
      <c r="H35" s="88"/>
      <c r="I35" s="88"/>
      <c r="J35" s="88"/>
      <c r="K35" s="88"/>
      <c r="L35" s="88"/>
      <c r="M35" s="88"/>
      <c r="N35"/>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row>
    <row r="36" spans="2:46" ht="27.75" customHeight="1">
      <c r="B36" s="141" t="s">
        <v>27</v>
      </c>
      <c r="C36" s="141"/>
      <c r="D36" s="141"/>
      <c r="E36" s="141"/>
      <c r="F36" s="141"/>
      <c r="G36" s="141"/>
      <c r="H36" s="141"/>
      <c r="I36" s="141"/>
      <c r="J36" s="141"/>
      <c r="K36" s="141"/>
      <c r="L36" s="141"/>
      <c r="M36" s="141"/>
      <c r="N36"/>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row>
    <row r="37" spans="2:46" ht="15.95" customHeight="1">
      <c r="B37" s="103" t="s">
        <v>6</v>
      </c>
      <c r="C37" s="103"/>
      <c r="D37" s="103"/>
      <c r="E37" s="103"/>
      <c r="F37" s="103"/>
      <c r="G37" s="103"/>
      <c r="H37" s="103"/>
      <c r="I37" s="103"/>
      <c r="J37" s="103"/>
      <c r="K37" s="103"/>
      <c r="L37" s="103"/>
      <c r="M37" s="103"/>
      <c r="N37"/>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row>
    <row r="38" spans="2:46" ht="15.95" customHeight="1">
      <c r="B38" s="140" t="s">
        <v>59</v>
      </c>
      <c r="C38" s="140"/>
      <c r="D38" s="140"/>
      <c r="E38" s="140"/>
      <c r="F38" s="140"/>
      <c r="G38" s="140"/>
      <c r="H38" s="140"/>
      <c r="I38" s="140"/>
      <c r="J38" s="140"/>
      <c r="K38" s="140"/>
      <c r="L38" s="140"/>
      <c r="M38" s="140"/>
      <c r="N38"/>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row>
    <row r="39" spans="2:46" ht="15.95" customHeight="1">
      <c r="B39" s="125" t="s">
        <v>7</v>
      </c>
      <c r="C39" s="125"/>
      <c r="D39" s="125"/>
      <c r="E39" s="125"/>
      <c r="F39" s="125"/>
      <c r="G39" s="125"/>
      <c r="H39" s="125"/>
      <c r="I39" s="125"/>
      <c r="J39" s="125"/>
      <c r="K39" s="125"/>
      <c r="L39" s="125"/>
      <c r="M39" s="125"/>
      <c r="N39"/>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row>
    <row r="40" spans="2:46" ht="15.95" customHeight="1">
      <c r="B40" s="103" t="s">
        <v>29</v>
      </c>
      <c r="C40" s="103"/>
      <c r="D40" s="103"/>
      <c r="E40" s="103"/>
      <c r="F40" s="103"/>
      <c r="G40" s="103"/>
      <c r="H40" s="103"/>
      <c r="I40" s="103"/>
      <c r="J40" s="103"/>
      <c r="K40" s="103"/>
      <c r="L40" s="103"/>
      <c r="M40" s="103"/>
      <c r="N40"/>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row>
    <row r="41" spans="2:46" ht="15.95" customHeight="1">
      <c r="B41" s="101" t="s">
        <v>31</v>
      </c>
      <c r="C41" s="101"/>
      <c r="D41" s="101"/>
      <c r="E41" s="101"/>
      <c r="F41" s="101"/>
      <c r="G41" s="101"/>
      <c r="H41" s="101"/>
      <c r="I41" s="101"/>
      <c r="J41" s="101"/>
      <c r="K41" s="101"/>
      <c r="L41" s="101"/>
      <c r="M41" s="101"/>
      <c r="N41"/>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row>
    <row r="42" spans="2:46" ht="15.95" customHeight="1">
      <c r="B42" s="101" t="s">
        <v>32</v>
      </c>
      <c r="C42" s="101"/>
      <c r="D42" s="101"/>
      <c r="E42" s="101"/>
      <c r="F42" s="101"/>
      <c r="G42" s="101"/>
      <c r="H42" s="101"/>
      <c r="I42" s="101"/>
      <c r="J42" s="101"/>
      <c r="K42" s="101"/>
      <c r="L42" s="101"/>
      <c r="M42" s="101"/>
      <c r="N4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row>
    <row r="43" spans="2:46" ht="15.95" customHeight="1">
      <c r="B43" s="102" t="s">
        <v>43</v>
      </c>
      <c r="C43" s="102"/>
      <c r="D43" s="102"/>
      <c r="E43" s="102"/>
      <c r="F43" s="102"/>
      <c r="G43" s="102"/>
      <c r="H43" s="102"/>
      <c r="I43" s="102"/>
      <c r="J43" s="102"/>
      <c r="K43" s="102"/>
      <c r="L43" s="102"/>
      <c r="M43" s="102"/>
      <c r="N43"/>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row>
    <row r="44" spans="2:46" ht="15.95" customHeight="1">
      <c r="B44" s="102" t="s">
        <v>8</v>
      </c>
      <c r="C44" s="102"/>
      <c r="D44" s="102"/>
      <c r="E44" s="102"/>
      <c r="F44" s="102"/>
      <c r="G44" s="102"/>
      <c r="H44" s="102"/>
      <c r="I44" s="102"/>
      <c r="J44" s="102"/>
      <c r="K44" s="102"/>
      <c r="L44" s="102"/>
      <c r="M44" s="102"/>
      <c r="N44"/>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row>
    <row r="45" spans="2:46" ht="15.95" customHeight="1">
      <c r="B45" s="103" t="s">
        <v>201</v>
      </c>
      <c r="C45" s="103"/>
      <c r="D45" s="103"/>
      <c r="E45" s="103"/>
      <c r="F45" s="103"/>
      <c r="G45" s="103"/>
      <c r="H45" s="103"/>
      <c r="I45" s="103"/>
      <c r="J45" s="103"/>
      <c r="K45" s="103"/>
      <c r="L45" s="103"/>
      <c r="M45" s="103"/>
      <c r="N45"/>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row>
    <row r="46" spans="2:46" ht="15.95" customHeight="1">
      <c r="B46" s="103" t="s">
        <v>46</v>
      </c>
      <c r="C46" s="103"/>
      <c r="D46" s="103"/>
      <c r="E46" s="103"/>
      <c r="F46" s="103"/>
      <c r="G46" s="103"/>
      <c r="H46" s="103"/>
      <c r="I46" s="103"/>
      <c r="J46" s="103"/>
      <c r="K46" s="103"/>
      <c r="L46" s="103"/>
      <c r="M46" s="103"/>
      <c r="N46"/>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row>
    <row r="47" spans="2:46" ht="15.95" customHeight="1">
      <c r="B47" s="100" t="s">
        <v>202</v>
      </c>
      <c r="C47" s="100"/>
      <c r="D47" s="100"/>
      <c r="E47" s="100"/>
      <c r="F47" s="100"/>
      <c r="G47" s="100"/>
      <c r="H47" s="100"/>
      <c r="I47" s="100"/>
      <c r="J47" s="100"/>
      <c r="K47" s="100"/>
      <c r="L47" s="100"/>
      <c r="M47" s="100"/>
      <c r="N47"/>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row>
    <row r="48" spans="2:46">
      <c r="N48"/>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row>
    <row r="49" spans="1:46">
      <c r="B49" s="64"/>
      <c r="N49"/>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row>
    <row r="50" spans="1:46" ht="30.75" customHeight="1">
      <c r="B50" s="65"/>
      <c r="C50" s="65"/>
      <c r="D50" s="65"/>
      <c r="E50" s="65"/>
      <c r="F50" s="65"/>
      <c r="G50" s="65"/>
      <c r="H50" s="65"/>
      <c r="I50" s="65"/>
      <c r="J50" s="65"/>
      <c r="K50" s="65"/>
      <c r="L50" s="65"/>
      <c r="M50" s="65"/>
      <c r="N50"/>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row>
    <row r="51" spans="1:46" ht="18.75" customHeight="1">
      <c r="B51" s="65"/>
      <c r="C51" s="65"/>
      <c r="D51" s="65"/>
      <c r="E51" s="65"/>
      <c r="F51" s="65"/>
      <c r="G51" s="65"/>
      <c r="H51" s="65"/>
      <c r="I51" s="65"/>
      <c r="J51" s="65"/>
      <c r="K51" s="65"/>
      <c r="L51" s="65"/>
      <c r="M51" s="65"/>
      <c r="N51"/>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row>
    <row r="52" spans="1:46">
      <c r="A52" s="32"/>
      <c r="B52" s="32"/>
      <c r="C52" s="32"/>
      <c r="D52" s="32"/>
      <c r="E52" s="32"/>
      <c r="F52" s="32"/>
      <c r="G52" s="32"/>
      <c r="H52" s="32"/>
      <c r="I52" s="32"/>
      <c r="J52" s="32"/>
      <c r="K52" s="32"/>
      <c r="L52" s="32"/>
      <c r="M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row>
    <row r="53" spans="1:46">
      <c r="A53" s="32"/>
      <c r="B53" s="32"/>
      <c r="C53" s="32"/>
      <c r="D53" s="32"/>
      <c r="E53" s="32"/>
      <c r="F53" s="32"/>
      <c r="G53" s="32"/>
      <c r="H53" s="32"/>
      <c r="I53" s="32"/>
      <c r="J53" s="32"/>
      <c r="K53" s="32"/>
      <c r="L53" s="32"/>
      <c r="M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row>
    <row r="54" spans="1:46">
      <c r="A54" s="32"/>
      <c r="B54" s="32"/>
      <c r="C54" s="32"/>
      <c r="D54" s="32"/>
      <c r="E54" s="32"/>
      <c r="F54" s="32"/>
      <c r="G54" s="32"/>
      <c r="H54" s="32"/>
      <c r="I54" s="32"/>
      <c r="J54" s="32"/>
      <c r="K54" s="32"/>
      <c r="L54" s="32"/>
      <c r="M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row>
    <row r="55" spans="1:46">
      <c r="A55" s="32"/>
      <c r="B55" s="32"/>
      <c r="C55" s="32"/>
      <c r="D55" s="32"/>
      <c r="E55" s="32"/>
      <c r="F55" s="32"/>
      <c r="G55" s="32"/>
      <c r="H55" s="32"/>
      <c r="I55" s="32"/>
      <c r="J55" s="32"/>
      <c r="K55" s="32"/>
      <c r="L55" s="32"/>
      <c r="M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row>
    <row r="56" spans="1:46">
      <c r="A56" s="32"/>
      <c r="B56" s="32"/>
      <c r="C56" s="32"/>
      <c r="D56" s="32"/>
      <c r="E56" s="32"/>
      <c r="F56" s="32"/>
      <c r="G56" s="32"/>
      <c r="H56" s="32"/>
      <c r="I56" s="32"/>
      <c r="J56" s="32"/>
      <c r="K56" s="32"/>
      <c r="L56" s="32"/>
      <c r="M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row>
    <row r="57" spans="1:46">
      <c r="A57" s="32"/>
      <c r="B57" s="32"/>
      <c r="C57" s="32"/>
      <c r="D57" s="32"/>
      <c r="E57" s="32"/>
      <c r="F57" s="32"/>
      <c r="G57" s="32"/>
      <c r="H57" s="32"/>
      <c r="I57" s="32"/>
      <c r="J57" s="32"/>
      <c r="K57" s="32"/>
      <c r="L57" s="32"/>
      <c r="M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row>
    <row r="58" spans="1:46">
      <c r="A58" s="32"/>
      <c r="B58" s="32"/>
      <c r="C58" s="32"/>
      <c r="D58" s="32"/>
      <c r="E58" s="32"/>
      <c r="F58" s="32"/>
      <c r="G58" s="32"/>
      <c r="H58" s="32"/>
      <c r="I58" s="32"/>
      <c r="J58" s="32"/>
      <c r="K58" s="32"/>
      <c r="L58" s="32"/>
      <c r="M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row>
    <row r="59" spans="1:46">
      <c r="A59" s="32"/>
      <c r="B59" s="32"/>
      <c r="C59" s="32"/>
      <c r="D59" s="32"/>
      <c r="E59" s="32"/>
      <c r="F59" s="32"/>
      <c r="G59" s="32"/>
      <c r="H59" s="32"/>
      <c r="I59" s="32"/>
      <c r="J59" s="32"/>
      <c r="K59" s="32"/>
      <c r="L59" s="32"/>
      <c r="M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row>
    <row r="60" spans="1:46">
      <c r="A60" s="32"/>
      <c r="B60" s="32"/>
      <c r="C60" s="32"/>
      <c r="D60" s="32"/>
      <c r="E60" s="32"/>
      <c r="F60" s="32"/>
      <c r="G60" s="32"/>
      <c r="H60" s="32"/>
      <c r="I60" s="32"/>
      <c r="J60" s="32"/>
      <c r="K60" s="32"/>
      <c r="L60" s="32"/>
      <c r="M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row>
    <row r="61" spans="1:46">
      <c r="A61" s="32"/>
      <c r="B61" s="32"/>
      <c r="C61" s="32"/>
      <c r="D61" s="32"/>
      <c r="E61" s="32"/>
      <c r="F61" s="32"/>
      <c r="G61" s="32"/>
      <c r="H61" s="32"/>
      <c r="I61" s="32"/>
      <c r="J61" s="32"/>
      <c r="K61" s="32"/>
      <c r="L61" s="32"/>
      <c r="M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row>
    <row r="62" spans="1:46">
      <c r="A62" s="32"/>
      <c r="B62" s="32"/>
      <c r="C62" s="32"/>
      <c r="D62" s="32"/>
      <c r="E62" s="32"/>
      <c r="F62" s="32"/>
      <c r="G62" s="32"/>
      <c r="H62" s="32"/>
      <c r="I62" s="32"/>
      <c r="J62" s="32"/>
      <c r="K62" s="32"/>
      <c r="L62" s="32"/>
      <c r="M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row>
    <row r="63" spans="1:46">
      <c r="A63" s="32"/>
      <c r="B63" s="32"/>
      <c r="C63" s="32"/>
      <c r="D63" s="32"/>
      <c r="E63" s="32"/>
      <c r="F63" s="32"/>
      <c r="G63" s="32"/>
      <c r="H63" s="32"/>
      <c r="I63" s="32"/>
      <c r="J63" s="32"/>
      <c r="K63" s="32"/>
      <c r="L63" s="32"/>
      <c r="M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row>
    <row r="64" spans="1:46">
      <c r="A64" s="32"/>
      <c r="B64" s="32"/>
      <c r="C64" s="32"/>
      <c r="D64" s="32"/>
      <c r="E64" s="32"/>
      <c r="F64" s="32"/>
      <c r="G64" s="32"/>
      <c r="H64" s="32"/>
      <c r="I64" s="32"/>
      <c r="J64" s="32"/>
      <c r="K64" s="32"/>
      <c r="L64" s="32"/>
      <c r="M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c r="AS64" s="32"/>
      <c r="AT64" s="32"/>
    </row>
    <row r="65" spans="1:46">
      <c r="A65" s="32"/>
      <c r="B65" s="32"/>
      <c r="C65" s="32"/>
      <c r="D65" s="32"/>
      <c r="E65" s="32"/>
      <c r="F65" s="32"/>
      <c r="G65" s="32"/>
      <c r="H65" s="32"/>
      <c r="I65" s="32"/>
      <c r="J65" s="32"/>
      <c r="K65" s="32"/>
      <c r="L65" s="32"/>
      <c r="M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row>
    <row r="66" spans="1:46">
      <c r="A66" s="32"/>
      <c r="B66" s="32"/>
      <c r="C66" s="32"/>
      <c r="D66" s="32"/>
      <c r="E66" s="32"/>
      <c r="F66" s="32"/>
      <c r="G66" s="32"/>
      <c r="H66" s="32"/>
      <c r="I66" s="32"/>
      <c r="J66" s="32"/>
      <c r="K66" s="32"/>
      <c r="L66" s="32"/>
      <c r="M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row>
    <row r="67" spans="1:46">
      <c r="A67" s="32"/>
      <c r="B67" s="32"/>
      <c r="C67" s="32"/>
      <c r="D67" s="32"/>
      <c r="E67" s="32"/>
      <c r="F67" s="32"/>
      <c r="G67" s="32"/>
      <c r="H67" s="32"/>
      <c r="I67" s="32"/>
      <c r="J67" s="32"/>
      <c r="K67" s="32"/>
      <c r="L67" s="32"/>
      <c r="M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row>
    <row r="68" spans="1:46">
      <c r="A68" s="32"/>
      <c r="B68" s="32"/>
      <c r="C68" s="32"/>
      <c r="D68" s="32"/>
      <c r="E68" s="32"/>
      <c r="F68" s="32"/>
      <c r="G68" s="32"/>
      <c r="H68" s="32"/>
      <c r="I68" s="32"/>
      <c r="J68" s="32"/>
      <c r="K68" s="32"/>
      <c r="L68" s="32"/>
      <c r="M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row>
    <row r="69" spans="1:46">
      <c r="A69" s="32"/>
      <c r="B69" s="32"/>
      <c r="C69" s="32"/>
      <c r="D69" s="32"/>
      <c r="E69" s="32"/>
      <c r="F69" s="32"/>
      <c r="G69" s="32"/>
      <c r="H69" s="32"/>
      <c r="I69" s="32"/>
      <c r="J69" s="32"/>
      <c r="K69" s="32"/>
      <c r="L69" s="32"/>
      <c r="M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row>
    <row r="70" spans="1:46">
      <c r="A70" s="32"/>
      <c r="B70" s="32"/>
      <c r="C70" s="32"/>
      <c r="D70" s="32"/>
      <c r="E70" s="32"/>
      <c r="F70" s="32"/>
      <c r="G70" s="32"/>
      <c r="H70" s="32"/>
      <c r="I70" s="32"/>
      <c r="J70" s="32"/>
      <c r="K70" s="32"/>
      <c r="L70" s="32"/>
      <c r="M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row>
    <row r="71" spans="1:46">
      <c r="A71" s="32"/>
      <c r="B71" s="32"/>
      <c r="C71" s="32"/>
      <c r="D71" s="32"/>
      <c r="E71" s="32"/>
      <c r="F71" s="32"/>
      <c r="G71" s="32"/>
      <c r="H71" s="32"/>
      <c r="I71" s="32"/>
      <c r="J71" s="32"/>
      <c r="K71" s="32"/>
      <c r="L71" s="32"/>
      <c r="M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row>
    <row r="72" spans="1:46">
      <c r="A72" s="32"/>
      <c r="B72" s="32"/>
      <c r="C72" s="32"/>
      <c r="D72" s="32"/>
      <c r="E72" s="32"/>
      <c r="F72" s="32"/>
      <c r="G72" s="32"/>
      <c r="H72" s="32"/>
      <c r="I72" s="32"/>
      <c r="J72" s="32"/>
      <c r="K72" s="32"/>
      <c r="L72" s="32"/>
      <c r="M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row>
    <row r="73" spans="1:46">
      <c r="A73" s="32"/>
      <c r="B73" s="32"/>
      <c r="C73" s="32"/>
      <c r="D73" s="32"/>
      <c r="E73" s="32"/>
      <c r="F73" s="32"/>
      <c r="G73" s="32"/>
      <c r="H73" s="32"/>
      <c r="I73" s="32"/>
      <c r="J73" s="32"/>
      <c r="K73" s="32"/>
      <c r="L73" s="32"/>
      <c r="M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row>
    <row r="74" spans="1:46">
      <c r="A74" s="32"/>
      <c r="B74" s="32"/>
      <c r="C74" s="32"/>
      <c r="D74" s="32"/>
      <c r="E74" s="32"/>
      <c r="F74" s="32"/>
      <c r="G74" s="32"/>
      <c r="H74" s="32"/>
      <c r="I74" s="32"/>
      <c r="J74" s="32"/>
      <c r="K74" s="32"/>
      <c r="L74" s="32"/>
      <c r="M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row>
    <row r="75" spans="1:46">
      <c r="A75" s="32"/>
      <c r="B75" s="32"/>
      <c r="C75" s="32"/>
      <c r="D75" s="32"/>
      <c r="E75" s="32"/>
      <c r="F75" s="32"/>
      <c r="G75" s="32"/>
      <c r="H75" s="32"/>
      <c r="I75" s="32"/>
      <c r="J75" s="32"/>
      <c r="K75" s="32"/>
      <c r="L75" s="32"/>
      <c r="M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row>
    <row r="76" spans="1:46">
      <c r="A76" s="32"/>
      <c r="B76" s="32"/>
      <c r="C76" s="32"/>
      <c r="D76" s="32"/>
      <c r="E76" s="32"/>
      <c r="F76" s="32"/>
      <c r="G76" s="32"/>
      <c r="H76" s="32"/>
      <c r="I76" s="32"/>
      <c r="J76" s="32"/>
      <c r="K76" s="32"/>
      <c r="L76" s="32"/>
      <c r="M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row>
    <row r="77" spans="1:46">
      <c r="A77" s="32"/>
      <c r="B77" s="32"/>
      <c r="C77" s="32"/>
      <c r="D77" s="32"/>
      <c r="E77" s="32"/>
      <c r="F77" s="32"/>
      <c r="G77" s="32"/>
      <c r="H77" s="32"/>
      <c r="I77" s="32"/>
      <c r="J77" s="32"/>
      <c r="K77" s="32"/>
      <c r="L77" s="32"/>
      <c r="M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c r="AS77" s="32"/>
      <c r="AT77" s="32"/>
    </row>
    <row r="78" spans="1:46">
      <c r="A78" s="32"/>
      <c r="B78" s="32"/>
      <c r="C78" s="32"/>
      <c r="D78" s="32"/>
      <c r="E78" s="32"/>
      <c r="F78" s="32"/>
      <c r="G78" s="32"/>
      <c r="H78" s="32"/>
      <c r="I78" s="32"/>
      <c r="J78" s="32"/>
      <c r="K78" s="32"/>
      <c r="L78" s="32"/>
      <c r="M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c r="AN78" s="32"/>
      <c r="AO78" s="32"/>
      <c r="AP78" s="32"/>
      <c r="AQ78" s="32"/>
      <c r="AR78" s="32"/>
      <c r="AS78" s="32"/>
      <c r="AT78" s="32"/>
    </row>
    <row r="79" spans="1:46">
      <c r="A79" s="32"/>
      <c r="B79" s="32"/>
      <c r="C79" s="32"/>
      <c r="D79" s="32"/>
      <c r="E79" s="32"/>
      <c r="F79" s="32"/>
      <c r="G79" s="32"/>
      <c r="H79" s="32"/>
      <c r="I79" s="32"/>
      <c r="J79" s="32"/>
      <c r="K79" s="32"/>
      <c r="L79" s="32"/>
      <c r="M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c r="AS79" s="32"/>
      <c r="AT79" s="32"/>
    </row>
    <row r="80" spans="1:46">
      <c r="A80" s="32"/>
      <c r="B80" s="32"/>
      <c r="C80" s="32"/>
      <c r="D80" s="32"/>
      <c r="E80" s="32"/>
      <c r="F80" s="32"/>
      <c r="G80" s="32"/>
      <c r="H80" s="32"/>
      <c r="I80" s="32"/>
      <c r="J80" s="32"/>
      <c r="K80" s="32"/>
      <c r="L80" s="32"/>
      <c r="M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c r="AP80" s="32"/>
      <c r="AQ80" s="32"/>
      <c r="AR80" s="32"/>
      <c r="AS80" s="32"/>
      <c r="AT80" s="32"/>
    </row>
    <row r="81" spans="1:46">
      <c r="A81" s="32"/>
      <c r="B81" s="32"/>
      <c r="C81" s="32"/>
      <c r="D81" s="32"/>
      <c r="E81" s="32"/>
      <c r="F81" s="32"/>
      <c r="G81" s="32"/>
      <c r="H81" s="32"/>
      <c r="I81" s="32"/>
      <c r="J81" s="32"/>
      <c r="K81" s="32"/>
      <c r="L81" s="32"/>
      <c r="M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2"/>
      <c r="AP81" s="32"/>
      <c r="AQ81" s="32"/>
      <c r="AR81" s="32"/>
      <c r="AS81" s="32"/>
      <c r="AT81" s="32"/>
    </row>
    <row r="82" spans="1:46">
      <c r="A82" s="32"/>
      <c r="B82" s="32"/>
      <c r="C82" s="32"/>
      <c r="D82" s="32"/>
      <c r="E82" s="32"/>
      <c r="F82" s="32"/>
      <c r="G82" s="32"/>
      <c r="H82" s="32"/>
      <c r="I82" s="32"/>
      <c r="J82" s="32"/>
      <c r="K82" s="32"/>
      <c r="L82" s="32"/>
      <c r="M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2"/>
      <c r="AO82" s="32"/>
      <c r="AP82" s="32"/>
      <c r="AQ82" s="32"/>
      <c r="AR82" s="32"/>
      <c r="AS82" s="32"/>
      <c r="AT82" s="32"/>
    </row>
    <row r="83" spans="1:46">
      <c r="A83" s="32"/>
      <c r="B83" s="32"/>
      <c r="C83" s="32"/>
      <c r="D83" s="32"/>
      <c r="E83" s="32"/>
      <c r="F83" s="32"/>
      <c r="G83" s="32"/>
      <c r="H83" s="32"/>
      <c r="I83" s="32"/>
      <c r="J83" s="32"/>
      <c r="K83" s="32"/>
      <c r="L83" s="32"/>
      <c r="M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2"/>
      <c r="AP83" s="32"/>
      <c r="AQ83" s="32"/>
      <c r="AR83" s="32"/>
      <c r="AS83" s="32"/>
      <c r="AT83" s="32"/>
    </row>
    <row r="84" spans="1:46">
      <c r="A84" s="32"/>
      <c r="B84" s="32"/>
      <c r="C84" s="32"/>
      <c r="D84" s="32"/>
      <c r="E84" s="32"/>
      <c r="F84" s="32"/>
      <c r="G84" s="32"/>
      <c r="H84" s="32"/>
      <c r="I84" s="32"/>
      <c r="J84" s="32"/>
      <c r="K84" s="32"/>
      <c r="L84" s="32"/>
      <c r="M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row>
    <row r="85" spans="1:46">
      <c r="A85" s="32"/>
      <c r="B85" s="32"/>
      <c r="C85" s="32"/>
      <c r="D85" s="32"/>
      <c r="E85" s="32"/>
      <c r="F85" s="32"/>
      <c r="G85" s="32"/>
      <c r="H85" s="32"/>
      <c r="I85" s="32"/>
      <c r="J85" s="32"/>
      <c r="K85" s="32"/>
      <c r="L85" s="32"/>
      <c r="M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c r="AM85" s="32"/>
      <c r="AN85" s="32"/>
      <c r="AO85" s="32"/>
      <c r="AP85" s="32"/>
      <c r="AQ85" s="32"/>
      <c r="AR85" s="32"/>
      <c r="AS85" s="32"/>
      <c r="AT85" s="32"/>
    </row>
    <row r="86" spans="1:46">
      <c r="A86" s="32"/>
      <c r="B86" s="32"/>
      <c r="C86" s="32"/>
      <c r="D86" s="32"/>
      <c r="E86" s="32"/>
      <c r="F86" s="32"/>
      <c r="G86" s="32"/>
      <c r="H86" s="32"/>
      <c r="I86" s="32"/>
      <c r="J86" s="32"/>
      <c r="K86" s="32"/>
      <c r="L86" s="32"/>
      <c r="M86" s="32"/>
      <c r="O86" s="32"/>
      <c r="P86" s="32"/>
      <c r="Q86" s="32"/>
      <c r="R86" s="32"/>
      <c r="S86" s="32"/>
      <c r="T86" s="32"/>
      <c r="U86" s="32"/>
      <c r="V86" s="32"/>
      <c r="W86" s="32"/>
      <c r="X86" s="32"/>
      <c r="Y86" s="32"/>
      <c r="Z86" s="32"/>
      <c r="AA86" s="32"/>
      <c r="AB86" s="32"/>
      <c r="AC86" s="32"/>
      <c r="AD86" s="32"/>
      <c r="AE86" s="32"/>
      <c r="AF86" s="32"/>
      <c r="AG86" s="32"/>
      <c r="AH86" s="32"/>
      <c r="AI86" s="32"/>
      <c r="AJ86" s="32"/>
      <c r="AK86" s="32"/>
      <c r="AL86" s="32"/>
      <c r="AM86" s="32"/>
      <c r="AN86" s="32"/>
      <c r="AO86" s="32"/>
      <c r="AP86" s="32"/>
      <c r="AQ86" s="32"/>
      <c r="AR86" s="32"/>
      <c r="AS86" s="32"/>
      <c r="AT86" s="32"/>
    </row>
    <row r="87" spans="1:46">
      <c r="A87" s="32"/>
      <c r="B87" s="32"/>
      <c r="C87" s="32"/>
      <c r="D87" s="32"/>
      <c r="E87" s="32"/>
      <c r="F87" s="32"/>
      <c r="G87" s="32"/>
      <c r="H87" s="32"/>
      <c r="I87" s="32"/>
      <c r="J87" s="32"/>
      <c r="K87" s="32"/>
      <c r="L87" s="32"/>
      <c r="M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N87" s="32"/>
      <c r="AO87" s="32"/>
      <c r="AP87" s="32"/>
      <c r="AQ87" s="32"/>
      <c r="AR87" s="32"/>
      <c r="AS87" s="32"/>
      <c r="AT87" s="32"/>
    </row>
    <row r="88" spans="1:46">
      <c r="A88" s="32"/>
      <c r="B88" s="32"/>
      <c r="C88" s="32"/>
      <c r="D88" s="32"/>
      <c r="E88" s="32"/>
      <c r="F88" s="32"/>
      <c r="G88" s="32"/>
      <c r="H88" s="32"/>
      <c r="I88" s="32"/>
      <c r="J88" s="32"/>
      <c r="K88" s="32"/>
      <c r="L88" s="32"/>
      <c r="M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c r="AP88" s="32"/>
      <c r="AQ88" s="32"/>
      <c r="AR88" s="32"/>
      <c r="AS88" s="32"/>
      <c r="AT88" s="32"/>
    </row>
    <row r="89" spans="1:46">
      <c r="A89" s="32"/>
      <c r="B89" s="32"/>
      <c r="C89" s="32"/>
      <c r="D89" s="32"/>
      <c r="E89" s="32"/>
      <c r="F89" s="32"/>
      <c r="G89" s="32"/>
      <c r="H89" s="32"/>
      <c r="I89" s="32"/>
      <c r="J89" s="32"/>
      <c r="K89" s="32"/>
      <c r="L89" s="32"/>
      <c r="M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row>
    <row r="90" spans="1:46">
      <c r="A90" s="32"/>
      <c r="B90" s="32"/>
      <c r="C90" s="32"/>
      <c r="D90" s="32"/>
      <c r="E90" s="32"/>
      <c r="F90" s="32"/>
      <c r="G90" s="32"/>
      <c r="H90" s="32"/>
      <c r="I90" s="32"/>
      <c r="J90" s="32"/>
      <c r="K90" s="32"/>
      <c r="L90" s="32"/>
      <c r="M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row>
    <row r="91" spans="1:46">
      <c r="A91" s="32"/>
      <c r="B91" s="32"/>
      <c r="C91" s="32"/>
      <c r="D91" s="32"/>
      <c r="E91" s="32"/>
      <c r="F91" s="32"/>
      <c r="G91" s="32"/>
      <c r="H91" s="32"/>
      <c r="I91" s="32"/>
      <c r="J91" s="32"/>
      <c r="K91" s="32"/>
      <c r="L91" s="32"/>
      <c r="M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32"/>
      <c r="AM91" s="32"/>
      <c r="AN91" s="32"/>
      <c r="AO91" s="32"/>
      <c r="AP91" s="32"/>
      <c r="AQ91" s="32"/>
      <c r="AR91" s="32"/>
      <c r="AS91" s="32"/>
      <c r="AT91" s="32"/>
    </row>
    <row r="92" spans="1:46">
      <c r="A92" s="32"/>
      <c r="B92" s="32"/>
      <c r="C92" s="32"/>
      <c r="D92" s="32"/>
      <c r="E92" s="32"/>
      <c r="F92" s="32"/>
      <c r="G92" s="32"/>
      <c r="H92" s="32"/>
      <c r="I92" s="32"/>
      <c r="J92" s="32"/>
      <c r="K92" s="32"/>
      <c r="L92" s="32"/>
      <c r="M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row>
    <row r="93" spans="1:46">
      <c r="A93" s="32"/>
      <c r="B93" s="32"/>
      <c r="C93" s="32"/>
      <c r="D93" s="32"/>
      <c r="E93" s="32"/>
      <c r="F93" s="32"/>
      <c r="G93" s="32"/>
      <c r="H93" s="32"/>
      <c r="I93" s="32"/>
      <c r="J93" s="32"/>
      <c r="K93" s="32"/>
      <c r="L93" s="32"/>
      <c r="M93" s="32"/>
      <c r="O93" s="32"/>
      <c r="P93" s="32"/>
      <c r="Q93" s="32"/>
      <c r="R93" s="32"/>
      <c r="S93" s="32"/>
      <c r="T93" s="32"/>
      <c r="U93" s="32"/>
      <c r="V93" s="32"/>
      <c r="W93" s="32"/>
      <c r="X93" s="32"/>
      <c r="Y93" s="32"/>
      <c r="Z93" s="32"/>
      <c r="AA93" s="32"/>
      <c r="AB93" s="32"/>
      <c r="AC93" s="32"/>
      <c r="AD93" s="32"/>
      <c r="AE93" s="32"/>
      <c r="AF93" s="32"/>
      <c r="AG93" s="32"/>
      <c r="AH93" s="32"/>
      <c r="AI93" s="32"/>
      <c r="AJ93" s="32"/>
      <c r="AK93" s="32"/>
      <c r="AL93" s="32"/>
      <c r="AM93" s="32"/>
      <c r="AN93" s="32"/>
      <c r="AO93" s="32"/>
      <c r="AP93" s="32"/>
      <c r="AQ93" s="32"/>
      <c r="AR93" s="32"/>
      <c r="AS93" s="32"/>
      <c r="AT93" s="32"/>
    </row>
    <row r="94" spans="1:46">
      <c r="A94" s="32"/>
      <c r="B94" s="32"/>
      <c r="C94" s="32"/>
      <c r="D94" s="32"/>
      <c r="E94" s="32"/>
      <c r="F94" s="32"/>
      <c r="G94" s="32"/>
      <c r="H94" s="32"/>
      <c r="I94" s="32"/>
      <c r="J94" s="32"/>
      <c r="K94" s="32"/>
      <c r="L94" s="32"/>
      <c r="M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row>
    <row r="95" spans="1:46">
      <c r="A95" s="32"/>
      <c r="B95" s="32"/>
      <c r="C95" s="32"/>
      <c r="D95" s="32"/>
      <c r="E95" s="32"/>
      <c r="F95" s="32"/>
      <c r="G95" s="32"/>
      <c r="H95" s="32"/>
      <c r="I95" s="32"/>
      <c r="J95" s="32"/>
      <c r="K95" s="32"/>
      <c r="L95" s="32"/>
      <c r="M95" s="32"/>
      <c r="O95" s="32"/>
      <c r="P95" s="32"/>
      <c r="Q95" s="32"/>
      <c r="R95" s="32"/>
      <c r="S95" s="32"/>
      <c r="T95" s="32"/>
      <c r="U95" s="32"/>
      <c r="V95" s="32"/>
      <c r="W95" s="32"/>
      <c r="X95" s="32"/>
      <c r="Y95" s="32"/>
      <c r="Z95" s="32"/>
      <c r="AA95" s="32"/>
      <c r="AB95" s="32"/>
      <c r="AC95" s="32"/>
      <c r="AD95" s="32"/>
      <c r="AE95" s="32"/>
      <c r="AF95" s="32"/>
      <c r="AG95" s="32"/>
      <c r="AH95" s="32"/>
      <c r="AI95" s="32"/>
      <c r="AJ95" s="32"/>
      <c r="AK95" s="32"/>
      <c r="AL95" s="32"/>
      <c r="AM95" s="32"/>
      <c r="AN95" s="32"/>
      <c r="AO95" s="32"/>
      <c r="AP95" s="32"/>
      <c r="AQ95" s="32"/>
      <c r="AR95" s="32"/>
      <c r="AS95" s="32"/>
      <c r="AT95" s="32"/>
    </row>
    <row r="96" spans="1:46">
      <c r="A96" s="32"/>
      <c r="B96" s="32"/>
      <c r="C96" s="32"/>
      <c r="D96" s="32"/>
      <c r="E96" s="32"/>
      <c r="F96" s="32"/>
      <c r="G96" s="32"/>
      <c r="H96" s="32"/>
      <c r="I96" s="32"/>
      <c r="J96" s="32"/>
      <c r="K96" s="32"/>
      <c r="L96" s="32"/>
      <c r="M96" s="32"/>
      <c r="O96" s="32"/>
      <c r="P96" s="32"/>
      <c r="Q96" s="32"/>
      <c r="R96" s="32"/>
      <c r="S96" s="32"/>
      <c r="T96" s="32"/>
      <c r="U96" s="32"/>
      <c r="V96" s="32"/>
      <c r="W96" s="32"/>
      <c r="X96" s="32"/>
      <c r="Y96" s="32"/>
      <c r="Z96" s="32"/>
      <c r="AA96" s="32"/>
      <c r="AB96" s="32"/>
      <c r="AC96" s="32"/>
      <c r="AD96" s="32"/>
      <c r="AE96" s="32"/>
      <c r="AF96" s="32"/>
      <c r="AG96" s="32"/>
      <c r="AH96" s="32"/>
      <c r="AI96" s="32"/>
      <c r="AJ96" s="32"/>
      <c r="AK96" s="32"/>
      <c r="AL96" s="32"/>
      <c r="AM96" s="32"/>
      <c r="AN96" s="32"/>
      <c r="AO96" s="32"/>
      <c r="AP96" s="32"/>
      <c r="AQ96" s="32"/>
      <c r="AR96" s="32"/>
      <c r="AS96" s="32"/>
      <c r="AT96" s="32"/>
    </row>
    <row r="97" spans="1:46">
      <c r="A97" s="32"/>
      <c r="B97" s="32"/>
      <c r="C97" s="32"/>
      <c r="D97" s="32"/>
      <c r="E97" s="32"/>
      <c r="F97" s="32"/>
      <c r="G97" s="32"/>
      <c r="H97" s="32"/>
      <c r="I97" s="32"/>
      <c r="J97" s="32"/>
      <c r="K97" s="32"/>
      <c r="L97" s="32"/>
      <c r="M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c r="AM97" s="32"/>
      <c r="AN97" s="32"/>
      <c r="AO97" s="32"/>
      <c r="AP97" s="32"/>
      <c r="AQ97" s="32"/>
      <c r="AR97" s="32"/>
      <c r="AS97" s="32"/>
      <c r="AT97" s="32"/>
    </row>
    <row r="98" spans="1:46">
      <c r="A98" s="32"/>
      <c r="B98" s="32"/>
      <c r="C98" s="32"/>
      <c r="D98" s="32"/>
      <c r="E98" s="32"/>
      <c r="F98" s="32"/>
      <c r="G98" s="32"/>
      <c r="H98" s="32"/>
      <c r="I98" s="32"/>
      <c r="J98" s="32"/>
      <c r="K98" s="32"/>
      <c r="L98" s="32"/>
      <c r="M98" s="32"/>
      <c r="O98" s="32"/>
      <c r="P98" s="32"/>
      <c r="Q98" s="32"/>
      <c r="R98" s="32"/>
      <c r="S98" s="32"/>
      <c r="T98" s="32"/>
      <c r="U98" s="32"/>
      <c r="V98" s="32"/>
      <c r="W98" s="32"/>
      <c r="X98" s="32"/>
      <c r="Y98" s="32"/>
      <c r="Z98" s="32"/>
      <c r="AA98" s="32"/>
      <c r="AB98" s="32"/>
      <c r="AC98" s="32"/>
      <c r="AD98" s="32"/>
      <c r="AE98" s="32"/>
      <c r="AF98" s="32"/>
      <c r="AG98" s="32"/>
      <c r="AH98" s="32"/>
      <c r="AI98" s="32"/>
      <c r="AJ98" s="32"/>
      <c r="AK98" s="32"/>
      <c r="AL98" s="32"/>
      <c r="AM98" s="32"/>
      <c r="AN98" s="32"/>
      <c r="AO98" s="32"/>
      <c r="AP98" s="32"/>
      <c r="AQ98" s="32"/>
      <c r="AR98" s="32"/>
      <c r="AS98" s="32"/>
      <c r="AT98" s="32"/>
    </row>
    <row r="99" spans="1:46">
      <c r="A99" s="32"/>
      <c r="B99" s="32"/>
      <c r="C99" s="32"/>
      <c r="D99" s="32"/>
      <c r="E99" s="32"/>
      <c r="F99" s="32"/>
      <c r="G99" s="32"/>
      <c r="H99" s="32"/>
      <c r="I99" s="32"/>
      <c r="J99" s="32"/>
      <c r="K99" s="32"/>
      <c r="L99" s="32"/>
      <c r="M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c r="AM99" s="32"/>
      <c r="AN99" s="32"/>
      <c r="AO99" s="32"/>
      <c r="AP99" s="32"/>
      <c r="AQ99" s="32"/>
      <c r="AR99" s="32"/>
      <c r="AS99" s="32"/>
      <c r="AT99" s="32"/>
    </row>
    <row r="100" spans="1:46">
      <c r="A100" s="32"/>
      <c r="B100" s="32"/>
      <c r="C100" s="32"/>
      <c r="D100" s="32"/>
      <c r="E100" s="32"/>
      <c r="F100" s="32"/>
      <c r="G100" s="32"/>
      <c r="H100" s="32"/>
      <c r="I100" s="32"/>
      <c r="J100" s="32"/>
      <c r="K100" s="32"/>
      <c r="L100" s="32"/>
      <c r="M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c r="AQ100" s="32"/>
      <c r="AR100" s="32"/>
      <c r="AS100" s="32"/>
      <c r="AT100" s="32"/>
    </row>
    <row r="101" spans="1:46">
      <c r="A101" s="32"/>
      <c r="B101" s="32"/>
      <c r="C101" s="32"/>
      <c r="D101" s="32"/>
      <c r="E101" s="32"/>
      <c r="F101" s="32"/>
      <c r="G101" s="32"/>
      <c r="H101" s="32"/>
      <c r="I101" s="32"/>
      <c r="J101" s="32"/>
      <c r="K101" s="32"/>
      <c r="L101" s="32"/>
      <c r="M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2"/>
      <c r="AS101" s="32"/>
      <c r="AT101" s="32"/>
    </row>
    <row r="102" spans="1:46">
      <c r="A102" s="32"/>
      <c r="B102" s="32"/>
      <c r="C102" s="32"/>
      <c r="D102" s="32"/>
      <c r="E102" s="32"/>
      <c r="F102" s="32"/>
      <c r="G102" s="32"/>
      <c r="H102" s="32"/>
      <c r="I102" s="32"/>
      <c r="J102" s="32"/>
      <c r="K102" s="32"/>
      <c r="L102" s="32"/>
      <c r="M102" s="32"/>
      <c r="O102" s="32"/>
      <c r="P102" s="32"/>
      <c r="Q102" s="32"/>
      <c r="R102" s="32"/>
      <c r="S102" s="32"/>
      <c r="T102" s="32"/>
      <c r="U102" s="32"/>
      <c r="V102" s="32"/>
      <c r="W102" s="32"/>
      <c r="X102" s="32"/>
      <c r="Y102" s="32"/>
      <c r="Z102" s="32"/>
      <c r="AA102" s="32"/>
      <c r="AB102" s="32"/>
      <c r="AC102" s="32"/>
      <c r="AD102" s="32"/>
      <c r="AE102" s="32"/>
      <c r="AF102" s="32"/>
      <c r="AG102" s="32"/>
      <c r="AH102" s="32"/>
      <c r="AI102" s="32"/>
      <c r="AJ102" s="32"/>
      <c r="AK102" s="32"/>
      <c r="AL102" s="32"/>
      <c r="AM102" s="32"/>
      <c r="AN102" s="32"/>
      <c r="AO102" s="32"/>
      <c r="AP102" s="32"/>
      <c r="AQ102" s="32"/>
      <c r="AR102" s="32"/>
      <c r="AS102" s="32"/>
      <c r="AT102" s="32"/>
    </row>
    <row r="103" spans="1:46">
      <c r="A103" s="32"/>
      <c r="B103" s="32"/>
      <c r="C103" s="32"/>
      <c r="D103" s="32"/>
      <c r="E103" s="32"/>
      <c r="F103" s="32"/>
      <c r="G103" s="32"/>
      <c r="H103" s="32"/>
      <c r="I103" s="32"/>
      <c r="J103" s="32"/>
      <c r="K103" s="32"/>
      <c r="L103" s="32"/>
      <c r="M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c r="AQ103" s="32"/>
      <c r="AR103" s="32"/>
      <c r="AS103" s="32"/>
      <c r="AT103" s="32"/>
    </row>
    <row r="104" spans="1:46">
      <c r="A104" s="32"/>
      <c r="B104" s="32"/>
      <c r="C104" s="32"/>
      <c r="D104" s="32"/>
      <c r="E104" s="32"/>
      <c r="F104" s="32"/>
      <c r="G104" s="32"/>
      <c r="H104" s="32"/>
      <c r="I104" s="32"/>
      <c r="J104" s="32"/>
      <c r="K104" s="32"/>
      <c r="L104" s="32"/>
      <c r="M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c r="AM104" s="32"/>
      <c r="AN104" s="32"/>
      <c r="AO104" s="32"/>
      <c r="AP104" s="32"/>
      <c r="AQ104" s="32"/>
      <c r="AR104" s="32"/>
      <c r="AS104" s="32"/>
      <c r="AT104" s="32"/>
    </row>
    <row r="105" spans="1:46">
      <c r="A105" s="32"/>
      <c r="B105" s="32"/>
      <c r="C105" s="32"/>
      <c r="D105" s="32"/>
      <c r="E105" s="32"/>
      <c r="F105" s="32"/>
      <c r="G105" s="32"/>
      <c r="H105" s="32"/>
      <c r="I105" s="32"/>
      <c r="J105" s="32"/>
      <c r="K105" s="32"/>
      <c r="L105" s="32"/>
      <c r="M105" s="32"/>
      <c r="O105" s="32"/>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c r="AM105" s="32"/>
      <c r="AN105" s="32"/>
      <c r="AO105" s="32"/>
      <c r="AP105" s="32"/>
      <c r="AQ105" s="32"/>
      <c r="AR105" s="32"/>
      <c r="AS105" s="32"/>
      <c r="AT105" s="32"/>
    </row>
    <row r="106" spans="1:46">
      <c r="A106" s="32"/>
      <c r="B106" s="32"/>
      <c r="C106" s="32"/>
      <c r="D106" s="32"/>
      <c r="E106" s="32"/>
      <c r="F106" s="32"/>
      <c r="G106" s="32"/>
      <c r="H106" s="32"/>
      <c r="I106" s="32"/>
      <c r="J106" s="32"/>
      <c r="K106" s="32"/>
      <c r="L106" s="32"/>
      <c r="M106" s="32"/>
      <c r="O106" s="32"/>
      <c r="P106" s="32"/>
      <c r="Q106" s="32"/>
      <c r="R106" s="32"/>
      <c r="S106" s="32"/>
      <c r="T106" s="32"/>
      <c r="U106" s="32"/>
      <c r="V106" s="32"/>
      <c r="W106" s="32"/>
      <c r="X106" s="32"/>
      <c r="Y106" s="32"/>
      <c r="Z106" s="32"/>
      <c r="AA106" s="32"/>
      <c r="AB106" s="32"/>
      <c r="AC106" s="32"/>
      <c r="AD106" s="32"/>
      <c r="AE106" s="32"/>
      <c r="AF106" s="32"/>
      <c r="AG106" s="32"/>
      <c r="AH106" s="32"/>
      <c r="AI106" s="32"/>
      <c r="AJ106" s="32"/>
      <c r="AK106" s="32"/>
      <c r="AL106" s="32"/>
      <c r="AM106" s="32"/>
      <c r="AN106" s="32"/>
      <c r="AO106" s="32"/>
      <c r="AP106" s="32"/>
      <c r="AQ106" s="32"/>
      <c r="AR106" s="32"/>
      <c r="AS106" s="32"/>
      <c r="AT106" s="32"/>
    </row>
    <row r="107" spans="1:46">
      <c r="A107" s="32"/>
      <c r="B107" s="32"/>
      <c r="C107" s="32"/>
      <c r="D107" s="32"/>
      <c r="E107" s="32"/>
      <c r="F107" s="32"/>
      <c r="G107" s="32"/>
      <c r="H107" s="32"/>
      <c r="I107" s="32"/>
      <c r="J107" s="32"/>
      <c r="K107" s="32"/>
      <c r="L107" s="32"/>
      <c r="M107" s="32"/>
      <c r="O107" s="32"/>
      <c r="P107" s="32"/>
      <c r="Q107" s="32"/>
      <c r="R107" s="32"/>
      <c r="S107" s="32"/>
      <c r="T107" s="32"/>
      <c r="U107" s="32"/>
      <c r="V107" s="32"/>
      <c r="W107" s="32"/>
      <c r="X107" s="32"/>
      <c r="Y107" s="32"/>
      <c r="Z107" s="32"/>
      <c r="AA107" s="32"/>
      <c r="AB107" s="32"/>
      <c r="AC107" s="32"/>
      <c r="AD107" s="32"/>
      <c r="AE107" s="32"/>
      <c r="AF107" s="32"/>
      <c r="AG107" s="32"/>
      <c r="AH107" s="32"/>
      <c r="AI107" s="32"/>
      <c r="AJ107" s="32"/>
      <c r="AK107" s="32"/>
      <c r="AL107" s="32"/>
      <c r="AM107" s="32"/>
      <c r="AN107" s="32"/>
      <c r="AO107" s="32"/>
      <c r="AP107" s="32"/>
      <c r="AQ107" s="32"/>
      <c r="AR107" s="32"/>
      <c r="AS107" s="32"/>
      <c r="AT107" s="32"/>
    </row>
    <row r="108" spans="1:46">
      <c r="A108" s="32"/>
      <c r="B108" s="32"/>
      <c r="C108" s="32"/>
      <c r="D108" s="32"/>
      <c r="E108" s="32"/>
      <c r="F108" s="32"/>
      <c r="G108" s="32"/>
      <c r="H108" s="32"/>
      <c r="I108" s="32"/>
      <c r="J108" s="32"/>
      <c r="K108" s="32"/>
      <c r="L108" s="32"/>
      <c r="M108" s="32"/>
      <c r="O108" s="32"/>
      <c r="P108" s="32"/>
      <c r="Q108" s="32"/>
      <c r="R108" s="32"/>
      <c r="S108" s="32"/>
      <c r="T108" s="32"/>
      <c r="U108" s="32"/>
      <c r="V108" s="32"/>
      <c r="W108" s="32"/>
      <c r="X108" s="32"/>
      <c r="Y108" s="32"/>
      <c r="Z108" s="32"/>
      <c r="AA108" s="32"/>
      <c r="AB108" s="32"/>
      <c r="AC108" s="32"/>
      <c r="AD108" s="32"/>
      <c r="AE108" s="32"/>
      <c r="AF108" s="32"/>
      <c r="AG108" s="32"/>
      <c r="AH108" s="32"/>
      <c r="AI108" s="32"/>
      <c r="AJ108" s="32"/>
      <c r="AK108" s="32"/>
      <c r="AL108" s="32"/>
      <c r="AM108" s="32"/>
      <c r="AN108" s="32"/>
      <c r="AO108" s="32"/>
      <c r="AP108" s="32"/>
      <c r="AQ108" s="32"/>
      <c r="AR108" s="32"/>
      <c r="AS108" s="32"/>
      <c r="AT108" s="32"/>
    </row>
    <row r="109" spans="1:46">
      <c r="A109" s="32"/>
      <c r="B109" s="32"/>
      <c r="C109" s="32"/>
      <c r="D109" s="32"/>
      <c r="E109" s="32"/>
      <c r="F109" s="32"/>
      <c r="G109" s="32"/>
      <c r="H109" s="32"/>
      <c r="I109" s="32"/>
      <c r="J109" s="32"/>
      <c r="K109" s="32"/>
      <c r="L109" s="32"/>
      <c r="M109" s="32"/>
      <c r="O109" s="32"/>
      <c r="P109" s="32"/>
      <c r="Q109" s="32"/>
      <c r="R109" s="32"/>
      <c r="S109" s="32"/>
      <c r="T109" s="32"/>
      <c r="U109" s="32"/>
      <c r="V109" s="32"/>
      <c r="W109" s="32"/>
      <c r="X109" s="32"/>
      <c r="Y109" s="32"/>
      <c r="Z109" s="32"/>
      <c r="AA109" s="32"/>
      <c r="AB109" s="32"/>
      <c r="AC109" s="32"/>
      <c r="AD109" s="32"/>
      <c r="AE109" s="32"/>
      <c r="AF109" s="32"/>
      <c r="AG109" s="32"/>
      <c r="AH109" s="32"/>
      <c r="AI109" s="32"/>
      <c r="AJ109" s="32"/>
      <c r="AK109" s="32"/>
      <c r="AL109" s="32"/>
      <c r="AM109" s="32"/>
      <c r="AN109" s="32"/>
      <c r="AO109" s="32"/>
      <c r="AP109" s="32"/>
      <c r="AQ109" s="32"/>
      <c r="AR109" s="32"/>
      <c r="AS109" s="32"/>
      <c r="AT109" s="32"/>
    </row>
    <row r="110" spans="1:46">
      <c r="A110" s="32"/>
      <c r="B110" s="32"/>
      <c r="C110" s="32"/>
      <c r="D110" s="32"/>
      <c r="E110" s="32"/>
      <c r="F110" s="32"/>
      <c r="G110" s="32"/>
      <c r="H110" s="32"/>
      <c r="I110" s="32"/>
      <c r="J110" s="32"/>
      <c r="K110" s="32"/>
      <c r="L110" s="32"/>
      <c r="M110" s="32"/>
      <c r="O110" s="32"/>
      <c r="P110" s="32"/>
      <c r="Q110" s="32"/>
      <c r="R110" s="32"/>
      <c r="S110" s="32"/>
      <c r="T110" s="32"/>
      <c r="U110" s="32"/>
      <c r="V110" s="32"/>
      <c r="W110" s="32"/>
      <c r="X110" s="32"/>
      <c r="Y110" s="32"/>
      <c r="Z110" s="32"/>
      <c r="AA110" s="32"/>
      <c r="AB110" s="32"/>
      <c r="AC110" s="32"/>
      <c r="AD110" s="32"/>
      <c r="AE110" s="32"/>
      <c r="AF110" s="32"/>
      <c r="AG110" s="32"/>
      <c r="AH110" s="32"/>
      <c r="AI110" s="32"/>
      <c r="AJ110" s="32"/>
      <c r="AK110" s="32"/>
      <c r="AL110" s="32"/>
      <c r="AM110" s="32"/>
      <c r="AN110" s="32"/>
      <c r="AO110" s="32"/>
      <c r="AP110" s="32"/>
      <c r="AQ110" s="32"/>
      <c r="AR110" s="32"/>
      <c r="AS110" s="32"/>
      <c r="AT110" s="32"/>
    </row>
    <row r="111" spans="1:46">
      <c r="A111" s="32"/>
      <c r="B111" s="32"/>
      <c r="C111" s="32"/>
      <c r="D111" s="32"/>
      <c r="E111" s="32"/>
      <c r="F111" s="32"/>
      <c r="G111" s="32"/>
      <c r="H111" s="32"/>
      <c r="I111" s="32"/>
      <c r="J111" s="32"/>
      <c r="K111" s="32"/>
      <c r="L111" s="32"/>
      <c r="M111" s="32"/>
      <c r="O111" s="32"/>
      <c r="P111" s="32"/>
      <c r="Q111" s="32"/>
      <c r="R111" s="32"/>
      <c r="S111" s="32"/>
      <c r="T111" s="32"/>
      <c r="U111" s="32"/>
      <c r="V111" s="32"/>
      <c r="W111" s="32"/>
      <c r="X111" s="32"/>
      <c r="Y111" s="32"/>
      <c r="Z111" s="32"/>
      <c r="AA111" s="32"/>
      <c r="AB111" s="32"/>
      <c r="AC111" s="32"/>
      <c r="AD111" s="32"/>
      <c r="AE111" s="32"/>
      <c r="AF111" s="32"/>
      <c r="AG111" s="32"/>
      <c r="AH111" s="32"/>
      <c r="AI111" s="32"/>
      <c r="AJ111" s="32"/>
      <c r="AK111" s="32"/>
      <c r="AL111" s="32"/>
      <c r="AM111" s="32"/>
      <c r="AN111" s="32"/>
      <c r="AO111" s="32"/>
      <c r="AP111" s="32"/>
      <c r="AQ111" s="32"/>
      <c r="AR111" s="32"/>
      <c r="AS111" s="32"/>
      <c r="AT111" s="32"/>
    </row>
    <row r="112" spans="1:46">
      <c r="A112" s="32"/>
      <c r="B112" s="32"/>
      <c r="C112" s="32"/>
      <c r="D112" s="32"/>
      <c r="E112" s="32"/>
      <c r="F112" s="32"/>
      <c r="G112" s="32"/>
      <c r="H112" s="32"/>
      <c r="I112" s="32"/>
      <c r="J112" s="32"/>
      <c r="K112" s="32"/>
      <c r="L112" s="32"/>
      <c r="M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row>
    <row r="113" spans="1:46">
      <c r="A113" s="32"/>
      <c r="B113" s="32"/>
      <c r="C113" s="32"/>
      <c r="D113" s="32"/>
      <c r="E113" s="32"/>
      <c r="F113" s="32"/>
      <c r="G113" s="32"/>
      <c r="H113" s="32"/>
      <c r="I113" s="32"/>
      <c r="J113" s="32"/>
      <c r="K113" s="32"/>
      <c r="L113" s="32"/>
      <c r="M113" s="32"/>
      <c r="O113" s="32"/>
      <c r="P113" s="32"/>
      <c r="Q113" s="32"/>
      <c r="R113" s="32"/>
      <c r="S113" s="32"/>
      <c r="T113" s="32"/>
      <c r="U113" s="32"/>
      <c r="V113" s="32"/>
      <c r="W113" s="32"/>
      <c r="X113" s="32"/>
      <c r="Y113" s="32"/>
      <c r="Z113" s="32"/>
      <c r="AA113" s="32"/>
      <c r="AB113" s="32"/>
      <c r="AC113" s="32"/>
      <c r="AD113" s="32"/>
      <c r="AE113" s="32"/>
      <c r="AF113" s="32"/>
      <c r="AG113" s="32"/>
      <c r="AH113" s="32"/>
      <c r="AI113" s="32"/>
      <c r="AJ113" s="32"/>
      <c r="AK113" s="32"/>
      <c r="AL113" s="32"/>
      <c r="AM113" s="32"/>
      <c r="AN113" s="32"/>
      <c r="AO113" s="32"/>
      <c r="AP113" s="32"/>
      <c r="AQ113" s="32"/>
      <c r="AR113" s="32"/>
      <c r="AS113" s="32"/>
      <c r="AT113" s="32"/>
    </row>
    <row r="114" spans="1:46">
      <c r="A114" s="32"/>
      <c r="B114" s="32"/>
      <c r="C114" s="32"/>
      <c r="D114" s="32"/>
      <c r="E114" s="32"/>
      <c r="F114" s="32"/>
      <c r="G114" s="32"/>
      <c r="H114" s="32"/>
      <c r="I114" s="32"/>
      <c r="J114" s="32"/>
      <c r="K114" s="32"/>
      <c r="L114" s="32"/>
      <c r="M114" s="32"/>
      <c r="O114" s="32"/>
      <c r="P114" s="32"/>
      <c r="Q114" s="32"/>
      <c r="R114" s="32"/>
      <c r="S114" s="32"/>
      <c r="T114" s="32"/>
      <c r="U114" s="32"/>
      <c r="V114" s="32"/>
      <c r="W114" s="32"/>
      <c r="X114" s="32"/>
      <c r="Y114" s="32"/>
      <c r="Z114" s="32"/>
      <c r="AA114" s="32"/>
      <c r="AB114" s="32"/>
      <c r="AC114" s="32"/>
      <c r="AD114" s="32"/>
      <c r="AE114" s="32"/>
      <c r="AF114" s="32"/>
      <c r="AG114" s="32"/>
      <c r="AH114" s="32"/>
      <c r="AI114" s="32"/>
      <c r="AJ114" s="32"/>
      <c r="AK114" s="32"/>
      <c r="AL114" s="32"/>
      <c r="AM114" s="32"/>
      <c r="AN114" s="32"/>
      <c r="AO114" s="32"/>
      <c r="AP114" s="32"/>
      <c r="AQ114" s="32"/>
      <c r="AR114" s="32"/>
      <c r="AS114" s="32"/>
      <c r="AT114" s="32"/>
    </row>
    <row r="115" spans="1:46">
      <c r="A115" s="32"/>
      <c r="B115" s="32"/>
      <c r="C115" s="32"/>
      <c r="D115" s="32"/>
      <c r="E115" s="32"/>
      <c r="F115" s="32"/>
      <c r="G115" s="32"/>
      <c r="H115" s="32"/>
      <c r="I115" s="32"/>
      <c r="J115" s="32"/>
      <c r="K115" s="32"/>
      <c r="L115" s="32"/>
      <c r="M115" s="32"/>
      <c r="O115" s="32"/>
      <c r="P115" s="32"/>
      <c r="Q115" s="32"/>
      <c r="R115" s="32"/>
      <c r="S115" s="32"/>
      <c r="T115" s="32"/>
      <c r="U115" s="32"/>
      <c r="V115" s="32"/>
      <c r="W115" s="32"/>
      <c r="X115" s="32"/>
      <c r="Y115" s="32"/>
      <c r="Z115" s="32"/>
      <c r="AA115" s="32"/>
      <c r="AB115" s="32"/>
      <c r="AC115" s="32"/>
      <c r="AD115" s="32"/>
      <c r="AE115" s="32"/>
      <c r="AF115" s="32"/>
      <c r="AG115" s="32"/>
      <c r="AH115" s="32"/>
      <c r="AI115" s="32"/>
      <c r="AJ115" s="32"/>
      <c r="AK115" s="32"/>
      <c r="AL115" s="32"/>
      <c r="AM115" s="32"/>
      <c r="AN115" s="32"/>
      <c r="AO115" s="32"/>
      <c r="AP115" s="32"/>
      <c r="AQ115" s="32"/>
      <c r="AR115" s="32"/>
      <c r="AS115" s="32"/>
      <c r="AT115" s="32"/>
    </row>
    <row r="116" spans="1:46">
      <c r="A116" s="32"/>
      <c r="B116" s="32"/>
      <c r="C116" s="32"/>
      <c r="D116" s="32"/>
      <c r="E116" s="32"/>
      <c r="F116" s="32"/>
      <c r="G116" s="32"/>
      <c r="H116" s="32"/>
      <c r="I116" s="32"/>
      <c r="J116" s="32"/>
      <c r="K116" s="32"/>
      <c r="L116" s="32"/>
      <c r="M116" s="32"/>
      <c r="O116" s="32"/>
      <c r="P116" s="32"/>
      <c r="Q116" s="32"/>
      <c r="R116" s="32"/>
      <c r="S116" s="32"/>
      <c r="T116" s="32"/>
      <c r="U116" s="32"/>
      <c r="V116" s="32"/>
      <c r="W116" s="32"/>
      <c r="X116" s="32"/>
      <c r="Y116" s="32"/>
      <c r="Z116" s="32"/>
      <c r="AA116" s="32"/>
      <c r="AB116" s="32"/>
      <c r="AC116" s="32"/>
      <c r="AD116" s="32"/>
      <c r="AE116" s="32"/>
      <c r="AF116" s="32"/>
      <c r="AG116" s="32"/>
      <c r="AH116" s="32"/>
      <c r="AI116" s="32"/>
      <c r="AJ116" s="32"/>
      <c r="AK116" s="32"/>
      <c r="AL116" s="32"/>
      <c r="AM116" s="32"/>
      <c r="AN116" s="32"/>
      <c r="AO116" s="32"/>
      <c r="AP116" s="32"/>
      <c r="AQ116" s="32"/>
      <c r="AR116" s="32"/>
      <c r="AS116" s="32"/>
      <c r="AT116" s="32"/>
    </row>
    <row r="117" spans="1:46">
      <c r="A117" s="32"/>
      <c r="B117" s="32"/>
      <c r="C117" s="32"/>
      <c r="D117" s="32"/>
      <c r="E117" s="32"/>
      <c r="F117" s="32"/>
      <c r="G117" s="32"/>
      <c r="H117" s="32"/>
      <c r="I117" s="32"/>
      <c r="J117" s="32"/>
      <c r="K117" s="32"/>
      <c r="L117" s="32"/>
      <c r="M117" s="32"/>
      <c r="O117" s="32"/>
      <c r="P117" s="32"/>
      <c r="Q117" s="32"/>
      <c r="R117" s="32"/>
      <c r="S117" s="32"/>
      <c r="T117" s="32"/>
      <c r="U117" s="32"/>
      <c r="V117" s="32"/>
      <c r="W117" s="32"/>
      <c r="X117" s="32"/>
      <c r="Y117" s="32"/>
      <c r="Z117" s="32"/>
      <c r="AA117" s="32"/>
      <c r="AB117" s="32"/>
      <c r="AC117" s="32"/>
      <c r="AD117" s="32"/>
      <c r="AE117" s="32"/>
      <c r="AF117" s="32"/>
      <c r="AG117" s="32"/>
      <c r="AH117" s="32"/>
      <c r="AI117" s="32"/>
      <c r="AJ117" s="32"/>
      <c r="AK117" s="32"/>
      <c r="AL117" s="32"/>
      <c r="AM117" s="32"/>
      <c r="AN117" s="32"/>
      <c r="AO117" s="32"/>
      <c r="AP117" s="32"/>
      <c r="AQ117" s="32"/>
      <c r="AR117" s="32"/>
      <c r="AS117" s="32"/>
      <c r="AT117" s="32"/>
    </row>
    <row r="118" spans="1:46">
      <c r="A118" s="32"/>
      <c r="B118" s="32"/>
      <c r="C118" s="32"/>
      <c r="D118" s="32"/>
      <c r="E118" s="32"/>
      <c r="F118" s="32"/>
      <c r="G118" s="32"/>
      <c r="H118" s="32"/>
      <c r="I118" s="32"/>
      <c r="J118" s="32"/>
      <c r="K118" s="32"/>
      <c r="L118" s="32"/>
      <c r="M118" s="32"/>
      <c r="O118" s="32"/>
      <c r="P118" s="32"/>
      <c r="Q118" s="32"/>
      <c r="R118" s="32"/>
      <c r="S118" s="32"/>
      <c r="T118" s="32"/>
      <c r="U118" s="32"/>
      <c r="V118" s="32"/>
      <c r="W118" s="32"/>
      <c r="X118" s="32"/>
      <c r="Y118" s="32"/>
      <c r="Z118" s="32"/>
      <c r="AA118" s="32"/>
      <c r="AB118" s="32"/>
      <c r="AC118" s="32"/>
      <c r="AD118" s="32"/>
      <c r="AE118" s="32"/>
      <c r="AF118" s="32"/>
      <c r="AG118" s="32"/>
      <c r="AH118" s="32"/>
      <c r="AI118" s="32"/>
      <c r="AJ118" s="32"/>
      <c r="AK118" s="32"/>
      <c r="AL118" s="32"/>
      <c r="AM118" s="32"/>
      <c r="AN118" s="32"/>
      <c r="AO118" s="32"/>
      <c r="AP118" s="32"/>
      <c r="AQ118" s="32"/>
      <c r="AR118" s="32"/>
      <c r="AS118" s="32"/>
      <c r="AT118" s="32"/>
    </row>
    <row r="119" spans="1:46">
      <c r="A119" s="32"/>
      <c r="B119" s="32"/>
      <c r="C119" s="32"/>
      <c r="D119" s="32"/>
      <c r="E119" s="32"/>
      <c r="F119" s="32"/>
      <c r="G119" s="32"/>
      <c r="H119" s="32"/>
      <c r="I119" s="32"/>
      <c r="J119" s="32"/>
      <c r="K119" s="32"/>
      <c r="L119" s="32"/>
      <c r="M119" s="32"/>
      <c r="O119" s="32"/>
      <c r="P119" s="32"/>
      <c r="Q119" s="32"/>
      <c r="R119" s="32"/>
      <c r="S119" s="32"/>
      <c r="T119" s="32"/>
      <c r="U119" s="32"/>
      <c r="V119" s="32"/>
      <c r="W119" s="32"/>
      <c r="X119" s="32"/>
      <c r="Y119" s="32"/>
      <c r="Z119" s="32"/>
      <c r="AA119" s="32"/>
      <c r="AB119" s="32"/>
      <c r="AC119" s="32"/>
      <c r="AD119" s="32"/>
      <c r="AE119" s="32"/>
      <c r="AF119" s="32"/>
      <c r="AG119" s="32"/>
      <c r="AH119" s="32"/>
      <c r="AI119" s="32"/>
      <c r="AJ119" s="32"/>
      <c r="AK119" s="32"/>
      <c r="AL119" s="32"/>
      <c r="AM119" s="32"/>
      <c r="AN119" s="32"/>
      <c r="AO119" s="32"/>
      <c r="AP119" s="32"/>
      <c r="AQ119" s="32"/>
      <c r="AR119" s="32"/>
      <c r="AS119" s="32"/>
      <c r="AT119" s="32"/>
    </row>
    <row r="120" spans="1:46">
      <c r="A120" s="32"/>
      <c r="B120" s="32"/>
      <c r="C120" s="32"/>
      <c r="D120" s="32"/>
      <c r="E120" s="32"/>
      <c r="F120" s="32"/>
      <c r="G120" s="32"/>
      <c r="H120" s="32"/>
      <c r="I120" s="32"/>
      <c r="J120" s="32"/>
      <c r="K120" s="32"/>
      <c r="L120" s="32"/>
      <c r="M120" s="32"/>
      <c r="O120" s="32"/>
      <c r="P120" s="32"/>
      <c r="Q120" s="32"/>
      <c r="R120" s="32"/>
      <c r="S120" s="32"/>
      <c r="T120" s="32"/>
      <c r="U120" s="32"/>
      <c r="V120" s="32"/>
      <c r="W120" s="32"/>
      <c r="X120" s="32"/>
      <c r="Y120" s="32"/>
      <c r="Z120" s="32"/>
      <c r="AA120" s="32"/>
      <c r="AB120" s="32"/>
      <c r="AC120" s="32"/>
      <c r="AD120" s="32"/>
      <c r="AE120" s="32"/>
      <c r="AF120" s="32"/>
      <c r="AG120" s="32"/>
      <c r="AH120" s="32"/>
      <c r="AI120" s="32"/>
      <c r="AJ120" s="32"/>
      <c r="AK120" s="32"/>
      <c r="AL120" s="32"/>
      <c r="AM120" s="32"/>
      <c r="AN120" s="32"/>
      <c r="AO120" s="32"/>
      <c r="AP120" s="32"/>
      <c r="AQ120" s="32"/>
      <c r="AR120" s="32"/>
      <c r="AS120" s="32"/>
      <c r="AT120" s="32"/>
    </row>
    <row r="121" spans="1:46">
      <c r="A121" s="32"/>
      <c r="B121" s="32"/>
      <c r="C121" s="32"/>
      <c r="D121" s="32"/>
      <c r="E121" s="32"/>
      <c r="F121" s="32"/>
      <c r="G121" s="32"/>
      <c r="H121" s="32"/>
      <c r="I121" s="32"/>
      <c r="J121" s="32"/>
      <c r="K121" s="32"/>
      <c r="L121" s="32"/>
      <c r="M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row>
    <row r="122" spans="1:46">
      <c r="A122" s="32"/>
      <c r="B122" s="32"/>
      <c r="C122" s="32"/>
      <c r="D122" s="32"/>
      <c r="E122" s="32"/>
      <c r="F122" s="32"/>
      <c r="G122" s="32"/>
      <c r="H122" s="32"/>
      <c r="I122" s="32"/>
      <c r="J122" s="32"/>
      <c r="K122" s="32"/>
      <c r="L122" s="32"/>
      <c r="M122" s="32"/>
      <c r="O122" s="32"/>
      <c r="P122" s="32"/>
      <c r="Q122" s="32"/>
      <c r="R122" s="32"/>
      <c r="S122" s="32"/>
      <c r="T122" s="32"/>
      <c r="U122" s="32"/>
      <c r="V122" s="32"/>
      <c r="W122" s="32"/>
      <c r="X122" s="32"/>
      <c r="Y122" s="32"/>
      <c r="Z122" s="32"/>
      <c r="AA122" s="32"/>
      <c r="AB122" s="32"/>
      <c r="AC122" s="32"/>
      <c r="AD122" s="32"/>
      <c r="AE122" s="32"/>
      <c r="AF122" s="32"/>
      <c r="AG122" s="32"/>
      <c r="AH122" s="32"/>
      <c r="AI122" s="32"/>
      <c r="AJ122" s="32"/>
      <c r="AK122" s="32"/>
      <c r="AL122" s="32"/>
      <c r="AM122" s="32"/>
      <c r="AN122" s="32"/>
      <c r="AO122" s="32"/>
      <c r="AP122" s="32"/>
      <c r="AQ122" s="32"/>
      <c r="AR122" s="32"/>
      <c r="AS122" s="32"/>
      <c r="AT122" s="32"/>
    </row>
    <row r="123" spans="1:46">
      <c r="A123" s="32"/>
      <c r="B123" s="32"/>
      <c r="C123" s="32"/>
      <c r="D123" s="32"/>
      <c r="E123" s="32"/>
      <c r="F123" s="32"/>
      <c r="G123" s="32"/>
      <c r="H123" s="32"/>
      <c r="I123" s="32"/>
      <c r="J123" s="32"/>
      <c r="K123" s="32"/>
      <c r="L123" s="32"/>
      <c r="M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32"/>
      <c r="AQ123" s="32"/>
      <c r="AR123" s="32"/>
      <c r="AS123" s="32"/>
      <c r="AT123" s="32"/>
    </row>
    <row r="124" spans="1:46">
      <c r="A124" s="32"/>
      <c r="B124" s="32"/>
      <c r="C124" s="32"/>
      <c r="D124" s="32"/>
      <c r="E124" s="32"/>
      <c r="F124" s="32"/>
      <c r="G124" s="32"/>
      <c r="H124" s="32"/>
      <c r="I124" s="32"/>
      <c r="J124" s="32"/>
      <c r="K124" s="32"/>
      <c r="L124" s="32"/>
      <c r="M124" s="32"/>
      <c r="O124" s="32"/>
      <c r="P124" s="32"/>
      <c r="Q124" s="32"/>
      <c r="R124" s="32"/>
      <c r="S124" s="32"/>
      <c r="T124" s="32"/>
      <c r="U124" s="32"/>
      <c r="V124" s="32"/>
      <c r="W124" s="32"/>
      <c r="X124" s="32"/>
      <c r="Y124" s="32"/>
      <c r="Z124" s="32"/>
      <c r="AA124" s="32"/>
      <c r="AB124" s="32"/>
      <c r="AC124" s="32"/>
      <c r="AD124" s="32"/>
      <c r="AE124" s="32"/>
      <c r="AF124" s="32"/>
      <c r="AG124" s="32"/>
      <c r="AH124" s="32"/>
      <c r="AI124" s="32"/>
      <c r="AJ124" s="32"/>
      <c r="AK124" s="32"/>
      <c r="AL124" s="32"/>
      <c r="AM124" s="32"/>
      <c r="AN124" s="32"/>
      <c r="AO124" s="32"/>
      <c r="AP124" s="32"/>
      <c r="AQ124" s="32"/>
      <c r="AR124" s="32"/>
      <c r="AS124" s="32"/>
      <c r="AT124" s="32"/>
    </row>
    <row r="125" spans="1:46">
      <c r="A125" s="32"/>
      <c r="B125" s="32"/>
      <c r="C125" s="32"/>
      <c r="D125" s="32"/>
      <c r="E125" s="32"/>
      <c r="F125" s="32"/>
      <c r="G125" s="32"/>
      <c r="H125" s="32"/>
      <c r="I125" s="32"/>
      <c r="J125" s="32"/>
      <c r="K125" s="32"/>
      <c r="L125" s="32"/>
      <c r="M125" s="32"/>
      <c r="O125" s="32"/>
      <c r="P125" s="32"/>
      <c r="Q125" s="32"/>
      <c r="R125" s="32"/>
      <c r="S125" s="32"/>
      <c r="T125" s="32"/>
      <c r="U125" s="32"/>
      <c r="V125" s="32"/>
      <c r="W125" s="32"/>
      <c r="X125" s="32"/>
      <c r="Y125" s="32"/>
      <c r="Z125" s="32"/>
      <c r="AA125" s="32"/>
      <c r="AB125" s="32"/>
      <c r="AC125" s="32"/>
      <c r="AD125" s="32"/>
      <c r="AE125" s="32"/>
      <c r="AF125" s="32"/>
      <c r="AG125" s="32"/>
      <c r="AH125" s="32"/>
      <c r="AI125" s="32"/>
      <c r="AJ125" s="32"/>
      <c r="AK125" s="32"/>
      <c r="AL125" s="32"/>
      <c r="AM125" s="32"/>
      <c r="AN125" s="32"/>
      <c r="AO125" s="32"/>
      <c r="AP125" s="32"/>
      <c r="AQ125" s="32"/>
      <c r="AR125" s="32"/>
      <c r="AS125" s="32"/>
      <c r="AT125" s="32"/>
    </row>
    <row r="126" spans="1:46">
      <c r="A126" s="32"/>
      <c r="B126" s="32"/>
      <c r="C126" s="32"/>
      <c r="D126" s="32"/>
      <c r="E126" s="32"/>
      <c r="F126" s="32"/>
      <c r="G126" s="32"/>
      <c r="H126" s="32"/>
      <c r="I126" s="32"/>
      <c r="J126" s="32"/>
      <c r="K126" s="32"/>
      <c r="L126" s="32"/>
      <c r="M126" s="32"/>
      <c r="O126" s="32"/>
      <c r="P126" s="32"/>
      <c r="Q126" s="32"/>
      <c r="R126" s="32"/>
      <c r="S126" s="32"/>
      <c r="T126" s="32"/>
      <c r="U126" s="32"/>
      <c r="V126" s="32"/>
      <c r="W126" s="32"/>
      <c r="X126" s="32"/>
      <c r="Y126" s="32"/>
      <c r="Z126" s="32"/>
      <c r="AA126" s="32"/>
      <c r="AB126" s="32"/>
      <c r="AC126" s="32"/>
      <c r="AD126" s="32"/>
      <c r="AE126" s="32"/>
      <c r="AF126" s="32"/>
      <c r="AG126" s="32"/>
      <c r="AH126" s="32"/>
      <c r="AI126" s="32"/>
      <c r="AJ126" s="32"/>
      <c r="AK126" s="32"/>
      <c r="AL126" s="32"/>
      <c r="AM126" s="32"/>
      <c r="AN126" s="32"/>
      <c r="AO126" s="32"/>
      <c r="AP126" s="32"/>
      <c r="AQ126" s="32"/>
      <c r="AR126" s="32"/>
      <c r="AS126" s="32"/>
      <c r="AT126" s="32"/>
    </row>
    <row r="127" spans="1:46">
      <c r="A127" s="32"/>
      <c r="B127" s="32"/>
      <c r="C127" s="32"/>
      <c r="D127" s="32"/>
      <c r="E127" s="32"/>
      <c r="F127" s="32"/>
      <c r="G127" s="32"/>
      <c r="H127" s="32"/>
      <c r="I127" s="32"/>
      <c r="J127" s="32"/>
      <c r="K127" s="32"/>
      <c r="L127" s="32"/>
      <c r="M127" s="32"/>
      <c r="O127" s="32"/>
      <c r="P127" s="32"/>
      <c r="Q127" s="32"/>
      <c r="R127" s="32"/>
      <c r="S127" s="32"/>
      <c r="T127" s="32"/>
      <c r="U127" s="32"/>
      <c r="V127" s="32"/>
      <c r="W127" s="32"/>
      <c r="X127" s="32"/>
      <c r="Y127" s="32"/>
      <c r="Z127" s="32"/>
      <c r="AA127" s="32"/>
      <c r="AB127" s="32"/>
      <c r="AC127" s="32"/>
      <c r="AD127" s="32"/>
      <c r="AE127" s="32"/>
      <c r="AF127" s="32"/>
      <c r="AG127" s="32"/>
      <c r="AH127" s="32"/>
      <c r="AI127" s="32"/>
      <c r="AJ127" s="32"/>
      <c r="AK127" s="32"/>
      <c r="AL127" s="32"/>
      <c r="AM127" s="32"/>
      <c r="AN127" s="32"/>
      <c r="AO127" s="32"/>
      <c r="AP127" s="32"/>
      <c r="AQ127" s="32"/>
      <c r="AR127" s="32"/>
      <c r="AS127" s="32"/>
      <c r="AT127" s="32"/>
    </row>
    <row r="128" spans="1:46">
      <c r="A128" s="32"/>
      <c r="B128" s="32"/>
      <c r="C128" s="32"/>
      <c r="D128" s="32"/>
      <c r="E128" s="32"/>
      <c r="F128" s="32"/>
      <c r="G128" s="32"/>
      <c r="H128" s="32"/>
      <c r="I128" s="32"/>
      <c r="J128" s="32"/>
      <c r="K128" s="32"/>
      <c r="L128" s="32"/>
      <c r="M128" s="32"/>
      <c r="O128" s="32"/>
      <c r="P128" s="32"/>
      <c r="Q128" s="32"/>
      <c r="R128" s="32"/>
      <c r="S128" s="32"/>
      <c r="T128" s="32"/>
      <c r="U128" s="32"/>
      <c r="V128" s="32"/>
      <c r="W128" s="32"/>
      <c r="X128" s="32"/>
      <c r="Y128" s="32"/>
      <c r="Z128" s="32"/>
      <c r="AA128" s="32"/>
      <c r="AB128" s="32"/>
      <c r="AC128" s="32"/>
      <c r="AD128" s="32"/>
      <c r="AE128" s="32"/>
      <c r="AF128" s="32"/>
      <c r="AG128" s="32"/>
      <c r="AH128" s="32"/>
      <c r="AI128" s="32"/>
      <c r="AJ128" s="32"/>
      <c r="AK128" s="32"/>
      <c r="AL128" s="32"/>
      <c r="AM128" s="32"/>
      <c r="AN128" s="32"/>
      <c r="AO128" s="32"/>
      <c r="AP128" s="32"/>
      <c r="AQ128" s="32"/>
      <c r="AR128" s="32"/>
      <c r="AS128" s="32"/>
      <c r="AT128" s="32"/>
    </row>
    <row r="129" spans="1:46">
      <c r="A129" s="32"/>
      <c r="B129" s="32"/>
      <c r="C129" s="32"/>
      <c r="D129" s="32"/>
      <c r="E129" s="32"/>
      <c r="F129" s="32"/>
      <c r="G129" s="32"/>
      <c r="H129" s="32"/>
      <c r="I129" s="32"/>
      <c r="J129" s="32"/>
      <c r="K129" s="32"/>
      <c r="L129" s="32"/>
      <c r="M129" s="32"/>
      <c r="O129" s="32"/>
      <c r="P129" s="32"/>
      <c r="Q129" s="32"/>
      <c r="R129" s="32"/>
      <c r="S129" s="32"/>
      <c r="T129" s="32"/>
      <c r="U129" s="32"/>
      <c r="V129" s="32"/>
      <c r="W129" s="32"/>
      <c r="X129" s="32"/>
      <c r="Y129" s="32"/>
      <c r="Z129" s="32"/>
      <c r="AA129" s="32"/>
      <c r="AB129" s="32"/>
      <c r="AC129" s="32"/>
      <c r="AD129" s="32"/>
      <c r="AE129" s="32"/>
      <c r="AF129" s="32"/>
      <c r="AG129" s="32"/>
      <c r="AH129" s="32"/>
      <c r="AI129" s="32"/>
      <c r="AJ129" s="32"/>
      <c r="AK129" s="32"/>
      <c r="AL129" s="32"/>
      <c r="AM129" s="32"/>
      <c r="AN129" s="32"/>
      <c r="AO129" s="32"/>
      <c r="AP129" s="32"/>
      <c r="AQ129" s="32"/>
      <c r="AR129" s="32"/>
      <c r="AS129" s="32"/>
      <c r="AT129" s="32"/>
    </row>
    <row r="130" spans="1:46">
      <c r="A130" s="32"/>
      <c r="B130" s="32"/>
      <c r="C130" s="32"/>
      <c r="D130" s="32"/>
      <c r="E130" s="32"/>
      <c r="F130" s="32"/>
      <c r="G130" s="32"/>
      <c r="H130" s="32"/>
      <c r="I130" s="32"/>
      <c r="J130" s="32"/>
      <c r="K130" s="32"/>
      <c r="L130" s="32"/>
      <c r="M130" s="32"/>
      <c r="O130" s="32"/>
      <c r="P130" s="32"/>
      <c r="Q130" s="32"/>
      <c r="R130" s="32"/>
      <c r="S130" s="32"/>
      <c r="T130" s="32"/>
      <c r="U130" s="32"/>
      <c r="V130" s="32"/>
      <c r="W130" s="32"/>
      <c r="X130" s="32"/>
      <c r="Y130" s="32"/>
      <c r="Z130" s="32"/>
      <c r="AA130" s="32"/>
      <c r="AB130" s="32"/>
      <c r="AC130" s="32"/>
      <c r="AD130" s="32"/>
      <c r="AE130" s="32"/>
      <c r="AF130" s="32"/>
      <c r="AG130" s="32"/>
      <c r="AH130" s="32"/>
      <c r="AI130" s="32"/>
      <c r="AJ130" s="32"/>
      <c r="AK130" s="32"/>
      <c r="AL130" s="32"/>
      <c r="AM130" s="32"/>
      <c r="AN130" s="32"/>
      <c r="AO130" s="32"/>
      <c r="AP130" s="32"/>
      <c r="AQ130" s="32"/>
      <c r="AR130" s="32"/>
      <c r="AS130" s="32"/>
      <c r="AT130" s="32"/>
    </row>
    <row r="131" spans="1:46">
      <c r="A131" s="32"/>
      <c r="B131" s="32"/>
      <c r="C131" s="32"/>
      <c r="D131" s="32"/>
      <c r="E131" s="32"/>
      <c r="F131" s="32"/>
      <c r="G131" s="32"/>
      <c r="H131" s="32"/>
      <c r="I131" s="32"/>
      <c r="J131" s="32"/>
      <c r="K131" s="32"/>
      <c r="L131" s="32"/>
      <c r="M131" s="32"/>
      <c r="O131" s="32"/>
      <c r="P131" s="32"/>
      <c r="Q131" s="32"/>
      <c r="R131" s="32"/>
      <c r="S131" s="32"/>
      <c r="T131" s="32"/>
      <c r="U131" s="32"/>
      <c r="V131" s="32"/>
      <c r="W131" s="32"/>
      <c r="X131" s="32"/>
      <c r="Y131" s="32"/>
      <c r="Z131" s="32"/>
      <c r="AA131" s="32"/>
      <c r="AB131" s="32"/>
      <c r="AC131" s="32"/>
      <c r="AD131" s="32"/>
      <c r="AE131" s="32"/>
      <c r="AF131" s="32"/>
      <c r="AG131" s="32"/>
      <c r="AH131" s="32"/>
      <c r="AI131" s="32"/>
      <c r="AJ131" s="32"/>
      <c r="AK131" s="32"/>
      <c r="AL131" s="32"/>
      <c r="AM131" s="32"/>
      <c r="AN131" s="32"/>
      <c r="AO131" s="32"/>
      <c r="AP131" s="32"/>
      <c r="AQ131" s="32"/>
      <c r="AR131" s="32"/>
      <c r="AS131" s="32"/>
      <c r="AT131" s="32"/>
    </row>
    <row r="132" spans="1:46">
      <c r="A132" s="32"/>
      <c r="B132" s="32"/>
      <c r="C132" s="32"/>
      <c r="D132" s="32"/>
      <c r="E132" s="32"/>
      <c r="F132" s="32"/>
      <c r="G132" s="32"/>
      <c r="H132" s="32"/>
      <c r="I132" s="32"/>
      <c r="J132" s="32"/>
      <c r="K132" s="32"/>
      <c r="L132" s="32"/>
      <c r="M132" s="32"/>
      <c r="O132" s="32"/>
      <c r="P132" s="32"/>
      <c r="Q132" s="32"/>
      <c r="R132" s="32"/>
      <c r="S132" s="32"/>
      <c r="T132" s="32"/>
      <c r="U132" s="32"/>
      <c r="V132" s="32"/>
      <c r="W132" s="32"/>
      <c r="X132" s="32"/>
      <c r="Y132" s="32"/>
      <c r="Z132" s="32"/>
      <c r="AA132" s="32"/>
      <c r="AB132" s="32"/>
      <c r="AC132" s="32"/>
      <c r="AD132" s="32"/>
      <c r="AE132" s="32"/>
      <c r="AF132" s="32"/>
      <c r="AG132" s="32"/>
      <c r="AH132" s="32"/>
      <c r="AI132" s="32"/>
      <c r="AJ132" s="32"/>
      <c r="AK132" s="32"/>
      <c r="AL132" s="32"/>
      <c r="AM132" s="32"/>
      <c r="AN132" s="32"/>
      <c r="AO132" s="32"/>
      <c r="AP132" s="32"/>
      <c r="AQ132" s="32"/>
      <c r="AR132" s="32"/>
      <c r="AS132" s="32"/>
      <c r="AT132" s="32"/>
    </row>
    <row r="133" spans="1:46">
      <c r="A133" s="32"/>
      <c r="B133" s="32"/>
      <c r="C133" s="32"/>
      <c r="D133" s="32"/>
      <c r="E133" s="32"/>
      <c r="F133" s="32"/>
      <c r="G133" s="32"/>
      <c r="H133" s="32"/>
      <c r="I133" s="32"/>
      <c r="J133" s="32"/>
      <c r="K133" s="32"/>
      <c r="L133" s="32"/>
      <c r="M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row>
    <row r="134" spans="1:46">
      <c r="A134" s="32"/>
      <c r="B134" s="32"/>
      <c r="C134" s="32"/>
      <c r="D134" s="32"/>
      <c r="E134" s="32"/>
      <c r="F134" s="32"/>
      <c r="G134" s="32"/>
      <c r="H134" s="32"/>
      <c r="I134" s="32"/>
      <c r="J134" s="32"/>
      <c r="K134" s="32"/>
      <c r="L134" s="32"/>
      <c r="M134" s="32"/>
      <c r="O134" s="32"/>
      <c r="P134" s="32"/>
      <c r="Q134" s="32"/>
      <c r="R134" s="32"/>
      <c r="S134" s="32"/>
      <c r="T134" s="32"/>
      <c r="U134" s="32"/>
      <c r="V134" s="32"/>
      <c r="W134" s="32"/>
      <c r="X134" s="32"/>
      <c r="Y134" s="32"/>
      <c r="Z134" s="32"/>
      <c r="AA134" s="32"/>
      <c r="AB134" s="32"/>
      <c r="AC134" s="32"/>
      <c r="AD134" s="32"/>
      <c r="AE134" s="32"/>
      <c r="AF134" s="32"/>
      <c r="AG134" s="32"/>
      <c r="AH134" s="32"/>
      <c r="AI134" s="32"/>
      <c r="AJ134" s="32"/>
      <c r="AK134" s="32"/>
      <c r="AL134" s="32"/>
      <c r="AM134" s="32"/>
      <c r="AN134" s="32"/>
      <c r="AO134" s="32"/>
      <c r="AP134" s="32"/>
      <c r="AQ134" s="32"/>
      <c r="AR134" s="32"/>
      <c r="AS134" s="32"/>
      <c r="AT134" s="32"/>
    </row>
    <row r="135" spans="1:46">
      <c r="A135" s="32"/>
      <c r="B135" s="32"/>
      <c r="C135" s="32"/>
      <c r="D135" s="32"/>
      <c r="E135" s="32"/>
      <c r="F135" s="32"/>
      <c r="G135" s="32"/>
      <c r="H135" s="32"/>
      <c r="I135" s="32"/>
      <c r="J135" s="32"/>
      <c r="K135" s="32"/>
      <c r="L135" s="32"/>
      <c r="M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row>
    <row r="136" spans="1:46">
      <c r="A136" s="32"/>
      <c r="B136" s="32"/>
      <c r="C136" s="32"/>
      <c r="D136" s="32"/>
      <c r="E136" s="32"/>
      <c r="F136" s="32"/>
      <c r="G136" s="32"/>
      <c r="H136" s="32"/>
      <c r="I136" s="32"/>
      <c r="J136" s="32"/>
      <c r="K136" s="32"/>
      <c r="L136" s="32"/>
      <c r="M136" s="32"/>
      <c r="O136" s="32"/>
      <c r="P136" s="32"/>
      <c r="Q136" s="32"/>
      <c r="R136" s="32"/>
      <c r="S136" s="32"/>
      <c r="T136" s="32"/>
      <c r="U136" s="32"/>
      <c r="V136" s="32"/>
      <c r="W136" s="32"/>
      <c r="X136" s="32"/>
      <c r="Y136" s="32"/>
      <c r="Z136" s="32"/>
      <c r="AA136" s="32"/>
      <c r="AB136" s="32"/>
      <c r="AC136" s="32"/>
      <c r="AD136" s="32"/>
      <c r="AE136" s="32"/>
      <c r="AF136" s="32"/>
      <c r="AG136" s="32"/>
      <c r="AH136" s="32"/>
      <c r="AI136" s="32"/>
      <c r="AJ136" s="32"/>
      <c r="AK136" s="32"/>
      <c r="AL136" s="32"/>
      <c r="AM136" s="32"/>
      <c r="AN136" s="32"/>
      <c r="AO136" s="32"/>
      <c r="AP136" s="32"/>
      <c r="AQ136" s="32"/>
      <c r="AR136" s="32"/>
      <c r="AS136" s="32"/>
      <c r="AT136" s="32"/>
    </row>
    <row r="137" spans="1:46">
      <c r="A137" s="32"/>
      <c r="B137" s="32"/>
      <c r="C137" s="32"/>
      <c r="D137" s="32"/>
      <c r="E137" s="32"/>
      <c r="F137" s="32"/>
      <c r="G137" s="32"/>
      <c r="H137" s="32"/>
      <c r="I137" s="32"/>
      <c r="J137" s="32"/>
      <c r="K137" s="32"/>
      <c r="L137" s="32"/>
      <c r="M137" s="32"/>
      <c r="O137" s="32"/>
      <c r="P137" s="32"/>
      <c r="Q137" s="32"/>
      <c r="R137" s="32"/>
      <c r="S137" s="32"/>
      <c r="T137" s="32"/>
      <c r="U137" s="32"/>
      <c r="V137" s="32"/>
      <c r="W137" s="32"/>
      <c r="X137" s="32"/>
      <c r="Y137" s="32"/>
      <c r="Z137" s="32"/>
      <c r="AA137" s="32"/>
      <c r="AB137" s="32"/>
      <c r="AC137" s="32"/>
      <c r="AD137" s="32"/>
      <c r="AE137" s="32"/>
      <c r="AF137" s="32"/>
      <c r="AG137" s="32"/>
      <c r="AH137" s="32"/>
      <c r="AI137" s="32"/>
      <c r="AJ137" s="32"/>
      <c r="AK137" s="32"/>
      <c r="AL137" s="32"/>
      <c r="AM137" s="32"/>
      <c r="AN137" s="32"/>
      <c r="AO137" s="32"/>
      <c r="AP137" s="32"/>
      <c r="AQ137" s="32"/>
      <c r="AR137" s="32"/>
      <c r="AS137" s="32"/>
      <c r="AT137" s="32"/>
    </row>
    <row r="138" spans="1:46">
      <c r="A138" s="32"/>
      <c r="B138" s="32"/>
      <c r="C138" s="32"/>
      <c r="D138" s="32"/>
      <c r="E138" s="32"/>
      <c r="F138" s="32"/>
      <c r="G138" s="32"/>
      <c r="H138" s="32"/>
      <c r="I138" s="32"/>
      <c r="J138" s="32"/>
      <c r="K138" s="32"/>
      <c r="L138" s="32"/>
      <c r="M138" s="32"/>
      <c r="O138" s="32"/>
      <c r="P138" s="32"/>
      <c r="Q138" s="32"/>
      <c r="R138" s="32"/>
      <c r="S138" s="32"/>
      <c r="T138" s="32"/>
      <c r="U138" s="32"/>
      <c r="V138" s="32"/>
      <c r="W138" s="32"/>
      <c r="X138" s="32"/>
      <c r="Y138" s="32"/>
      <c r="Z138" s="32"/>
      <c r="AA138" s="32"/>
      <c r="AB138" s="32"/>
      <c r="AC138" s="32"/>
      <c r="AD138" s="32"/>
      <c r="AE138" s="32"/>
      <c r="AF138" s="32"/>
      <c r="AG138" s="32"/>
      <c r="AH138" s="32"/>
      <c r="AI138" s="32"/>
      <c r="AJ138" s="32"/>
      <c r="AK138" s="32"/>
      <c r="AL138" s="32"/>
      <c r="AM138" s="32"/>
      <c r="AN138" s="32"/>
      <c r="AO138" s="32"/>
      <c r="AP138" s="32"/>
      <c r="AQ138" s="32"/>
      <c r="AR138" s="32"/>
      <c r="AS138" s="32"/>
      <c r="AT138" s="32"/>
    </row>
    <row r="139" spans="1:46">
      <c r="A139" s="32"/>
      <c r="B139" s="32"/>
      <c r="C139" s="32"/>
      <c r="D139" s="32"/>
      <c r="E139" s="32"/>
      <c r="F139" s="32"/>
      <c r="G139" s="32"/>
      <c r="H139" s="32"/>
      <c r="I139" s="32"/>
      <c r="J139" s="32"/>
      <c r="K139" s="32"/>
      <c r="L139" s="32"/>
      <c r="M139" s="32"/>
      <c r="O139" s="32"/>
      <c r="P139" s="32"/>
      <c r="Q139" s="32"/>
      <c r="R139" s="32"/>
      <c r="S139" s="32"/>
      <c r="T139" s="32"/>
      <c r="U139" s="32"/>
      <c r="V139" s="32"/>
      <c r="W139" s="32"/>
      <c r="X139" s="32"/>
      <c r="Y139" s="32"/>
      <c r="Z139" s="32"/>
      <c r="AA139" s="32"/>
      <c r="AB139" s="32"/>
      <c r="AC139" s="32"/>
      <c r="AD139" s="32"/>
      <c r="AE139" s="32"/>
      <c r="AF139" s="32"/>
      <c r="AG139" s="32"/>
      <c r="AH139" s="32"/>
      <c r="AI139" s="32"/>
      <c r="AJ139" s="32"/>
      <c r="AK139" s="32"/>
      <c r="AL139" s="32"/>
      <c r="AM139" s="32"/>
      <c r="AN139" s="32"/>
      <c r="AO139" s="32"/>
      <c r="AP139" s="32"/>
      <c r="AQ139" s="32"/>
      <c r="AR139" s="32"/>
      <c r="AS139" s="32"/>
      <c r="AT139" s="32"/>
    </row>
    <row r="140" spans="1:46">
      <c r="A140" s="32"/>
      <c r="B140" s="32"/>
      <c r="C140" s="32"/>
      <c r="D140" s="32"/>
      <c r="E140" s="32"/>
      <c r="F140" s="32"/>
      <c r="G140" s="32"/>
      <c r="H140" s="32"/>
      <c r="I140" s="32"/>
      <c r="J140" s="32"/>
      <c r="K140" s="32"/>
      <c r="L140" s="32"/>
      <c r="M140" s="32"/>
      <c r="O140" s="32"/>
      <c r="P140" s="32"/>
      <c r="Q140" s="32"/>
      <c r="R140" s="32"/>
      <c r="S140" s="32"/>
      <c r="T140" s="32"/>
      <c r="U140" s="32"/>
      <c r="V140" s="32"/>
      <c r="W140" s="32"/>
      <c r="X140" s="32"/>
      <c r="Y140" s="32"/>
      <c r="Z140" s="32"/>
      <c r="AA140" s="32"/>
      <c r="AB140" s="32"/>
      <c r="AC140" s="32"/>
      <c r="AD140" s="32"/>
      <c r="AE140" s="32"/>
      <c r="AF140" s="32"/>
      <c r="AG140" s="32"/>
      <c r="AH140" s="32"/>
      <c r="AI140" s="32"/>
      <c r="AJ140" s="32"/>
      <c r="AK140" s="32"/>
      <c r="AL140" s="32"/>
      <c r="AM140" s="32"/>
      <c r="AN140" s="32"/>
      <c r="AO140" s="32"/>
      <c r="AP140" s="32"/>
      <c r="AQ140" s="32"/>
      <c r="AR140" s="32"/>
      <c r="AS140" s="32"/>
      <c r="AT140" s="32"/>
    </row>
    <row r="141" spans="1:46">
      <c r="A141" s="32"/>
      <c r="B141" s="32"/>
      <c r="C141" s="32"/>
      <c r="D141" s="32"/>
      <c r="E141" s="32"/>
      <c r="F141" s="32"/>
      <c r="G141" s="32"/>
      <c r="H141" s="32"/>
      <c r="I141" s="32"/>
      <c r="J141" s="32"/>
      <c r="K141" s="32"/>
      <c r="L141" s="32"/>
      <c r="M141" s="32"/>
      <c r="O141" s="32"/>
      <c r="P141" s="32"/>
      <c r="Q141" s="32"/>
      <c r="R141" s="32"/>
      <c r="S141" s="32"/>
      <c r="T141" s="32"/>
      <c r="U141" s="32"/>
      <c r="V141" s="32"/>
      <c r="W141" s="32"/>
      <c r="X141" s="32"/>
      <c r="Y141" s="32"/>
      <c r="Z141" s="32"/>
      <c r="AA141" s="32"/>
      <c r="AB141" s="32"/>
      <c r="AC141" s="32"/>
      <c r="AD141" s="32"/>
      <c r="AE141" s="32"/>
      <c r="AF141" s="32"/>
      <c r="AG141" s="32"/>
      <c r="AH141" s="32"/>
      <c r="AI141" s="32"/>
      <c r="AJ141" s="32"/>
      <c r="AK141" s="32"/>
      <c r="AL141" s="32"/>
      <c r="AM141" s="32"/>
      <c r="AN141" s="32"/>
      <c r="AO141" s="32"/>
      <c r="AP141" s="32"/>
      <c r="AQ141" s="32"/>
      <c r="AR141" s="32"/>
      <c r="AS141" s="32"/>
      <c r="AT141" s="32"/>
    </row>
    <row r="142" spans="1:46">
      <c r="A142" s="32"/>
      <c r="B142" s="32"/>
      <c r="C142" s="32"/>
      <c r="D142" s="32"/>
      <c r="E142" s="32"/>
      <c r="F142" s="32"/>
      <c r="G142" s="32"/>
      <c r="H142" s="32"/>
      <c r="I142" s="32"/>
      <c r="J142" s="32"/>
      <c r="K142" s="32"/>
      <c r="L142" s="32"/>
      <c r="M142" s="32"/>
      <c r="O142" s="32"/>
      <c r="P142" s="32"/>
      <c r="Q142" s="32"/>
      <c r="R142" s="32"/>
      <c r="S142" s="32"/>
      <c r="T142" s="32"/>
      <c r="U142" s="32"/>
      <c r="V142" s="32"/>
      <c r="W142" s="32"/>
      <c r="X142" s="32"/>
      <c r="Y142" s="32"/>
      <c r="Z142" s="32"/>
      <c r="AA142" s="32"/>
      <c r="AB142" s="32"/>
      <c r="AC142" s="32"/>
      <c r="AD142" s="32"/>
      <c r="AE142" s="32"/>
      <c r="AF142" s="32"/>
      <c r="AG142" s="32"/>
      <c r="AH142" s="32"/>
      <c r="AI142" s="32"/>
      <c r="AJ142" s="32"/>
      <c r="AK142" s="32"/>
      <c r="AL142" s="32"/>
      <c r="AM142" s="32"/>
      <c r="AN142" s="32"/>
      <c r="AO142" s="32"/>
      <c r="AP142" s="32"/>
      <c r="AQ142" s="32"/>
      <c r="AR142" s="32"/>
      <c r="AS142" s="32"/>
      <c r="AT142" s="32"/>
    </row>
    <row r="143" spans="1:46">
      <c r="A143" s="32"/>
      <c r="B143" s="32"/>
      <c r="C143" s="32"/>
      <c r="D143" s="32"/>
      <c r="E143" s="32"/>
      <c r="F143" s="32"/>
      <c r="G143" s="32"/>
      <c r="H143" s="32"/>
      <c r="I143" s="32"/>
      <c r="J143" s="32"/>
      <c r="K143" s="32"/>
      <c r="L143" s="32"/>
      <c r="M143" s="32"/>
      <c r="O143" s="32"/>
      <c r="P143" s="32"/>
      <c r="Q143" s="32"/>
      <c r="R143" s="32"/>
      <c r="S143" s="32"/>
      <c r="T143" s="32"/>
      <c r="U143" s="32"/>
      <c r="V143" s="32"/>
      <c r="W143" s="32"/>
      <c r="X143" s="32"/>
      <c r="Y143" s="32"/>
      <c r="Z143" s="32"/>
      <c r="AA143" s="32"/>
      <c r="AB143" s="32"/>
      <c r="AC143" s="32"/>
      <c r="AD143" s="32"/>
      <c r="AE143" s="32"/>
      <c r="AF143" s="32"/>
      <c r="AG143" s="32"/>
      <c r="AH143" s="32"/>
      <c r="AI143" s="32"/>
      <c r="AJ143" s="32"/>
      <c r="AK143" s="32"/>
      <c r="AL143" s="32"/>
      <c r="AM143" s="32"/>
      <c r="AN143" s="32"/>
      <c r="AO143" s="32"/>
      <c r="AP143" s="32"/>
      <c r="AQ143" s="32"/>
      <c r="AR143" s="32"/>
      <c r="AS143" s="32"/>
      <c r="AT143" s="32"/>
    </row>
    <row r="144" spans="1:46">
      <c r="A144" s="32"/>
      <c r="B144" s="32"/>
      <c r="C144" s="32"/>
      <c r="D144" s="32"/>
      <c r="E144" s="32"/>
      <c r="F144" s="32"/>
      <c r="G144" s="32"/>
      <c r="H144" s="32"/>
      <c r="I144" s="32"/>
      <c r="J144" s="32"/>
      <c r="K144" s="32"/>
      <c r="L144" s="32"/>
      <c r="M144" s="32"/>
      <c r="O144" s="32"/>
      <c r="P144" s="32"/>
      <c r="Q144" s="32"/>
      <c r="R144" s="32"/>
      <c r="S144" s="32"/>
      <c r="T144" s="32"/>
      <c r="U144" s="32"/>
      <c r="V144" s="32"/>
      <c r="W144" s="32"/>
      <c r="X144" s="32"/>
      <c r="Y144" s="32"/>
      <c r="Z144" s="32"/>
      <c r="AA144" s="32"/>
      <c r="AB144" s="32"/>
      <c r="AC144" s="32"/>
      <c r="AD144" s="32"/>
      <c r="AE144" s="32"/>
      <c r="AF144" s="32"/>
      <c r="AG144" s="32"/>
      <c r="AH144" s="32"/>
      <c r="AI144" s="32"/>
      <c r="AJ144" s="32"/>
      <c r="AK144" s="32"/>
      <c r="AL144" s="32"/>
      <c r="AM144" s="32"/>
      <c r="AN144" s="32"/>
      <c r="AO144" s="32"/>
      <c r="AP144" s="32"/>
      <c r="AQ144" s="32"/>
      <c r="AR144" s="32"/>
      <c r="AS144" s="32"/>
      <c r="AT144" s="32"/>
    </row>
    <row r="145" spans="1:46">
      <c r="A145" s="32"/>
      <c r="B145" s="32"/>
      <c r="C145" s="32"/>
      <c r="D145" s="32"/>
      <c r="E145" s="32"/>
      <c r="F145" s="32"/>
      <c r="G145" s="32"/>
      <c r="H145" s="32"/>
      <c r="I145" s="32"/>
      <c r="J145" s="32"/>
      <c r="K145" s="32"/>
      <c r="L145" s="32"/>
      <c r="M145" s="32"/>
      <c r="O145" s="32"/>
      <c r="P145" s="32"/>
      <c r="Q145" s="32"/>
      <c r="R145" s="32"/>
      <c r="S145" s="32"/>
      <c r="T145" s="32"/>
      <c r="U145" s="32"/>
      <c r="V145" s="32"/>
      <c r="W145" s="32"/>
      <c r="X145" s="32"/>
      <c r="Y145" s="32"/>
      <c r="Z145" s="32"/>
      <c r="AA145" s="32"/>
      <c r="AB145" s="32"/>
      <c r="AC145" s="32"/>
      <c r="AD145" s="32"/>
      <c r="AE145" s="32"/>
      <c r="AF145" s="32"/>
      <c r="AG145" s="32"/>
      <c r="AH145" s="32"/>
      <c r="AI145" s="32"/>
      <c r="AJ145" s="32"/>
      <c r="AK145" s="32"/>
      <c r="AL145" s="32"/>
      <c r="AM145" s="32"/>
      <c r="AN145" s="32"/>
      <c r="AO145" s="32"/>
      <c r="AP145" s="32"/>
      <c r="AQ145" s="32"/>
      <c r="AR145" s="32"/>
      <c r="AS145" s="32"/>
      <c r="AT145" s="32"/>
    </row>
    <row r="146" spans="1:46">
      <c r="A146" s="32"/>
      <c r="B146" s="32"/>
      <c r="C146" s="32"/>
      <c r="D146" s="32"/>
      <c r="E146" s="32"/>
      <c r="F146" s="32"/>
      <c r="G146" s="32"/>
      <c r="H146" s="32"/>
      <c r="I146" s="32"/>
      <c r="J146" s="32"/>
      <c r="K146" s="32"/>
      <c r="L146" s="32"/>
      <c r="M146" s="32"/>
      <c r="O146" s="32"/>
      <c r="P146" s="32"/>
      <c r="Q146" s="32"/>
      <c r="R146" s="32"/>
      <c r="S146" s="32"/>
      <c r="T146" s="32"/>
      <c r="U146" s="32"/>
      <c r="V146" s="32"/>
      <c r="W146" s="32"/>
      <c r="X146" s="32"/>
      <c r="Y146" s="32"/>
      <c r="Z146" s="32"/>
      <c r="AA146" s="32"/>
      <c r="AB146" s="32"/>
      <c r="AC146" s="32"/>
      <c r="AD146" s="32"/>
      <c r="AE146" s="32"/>
      <c r="AF146" s="32"/>
      <c r="AG146" s="32"/>
      <c r="AH146" s="32"/>
      <c r="AI146" s="32"/>
      <c r="AJ146" s="32"/>
      <c r="AK146" s="32"/>
      <c r="AL146" s="32"/>
      <c r="AM146" s="32"/>
      <c r="AN146" s="32"/>
      <c r="AO146" s="32"/>
      <c r="AP146" s="32"/>
      <c r="AQ146" s="32"/>
      <c r="AR146" s="32"/>
      <c r="AS146" s="32"/>
      <c r="AT146" s="32"/>
    </row>
    <row r="147" spans="1:46">
      <c r="A147" s="32"/>
      <c r="B147" s="32"/>
      <c r="C147" s="32"/>
      <c r="D147" s="32"/>
      <c r="E147" s="32"/>
      <c r="F147" s="32"/>
      <c r="G147" s="32"/>
      <c r="H147" s="32"/>
      <c r="I147" s="32"/>
      <c r="J147" s="32"/>
      <c r="K147" s="32"/>
      <c r="L147" s="32"/>
      <c r="M147" s="32"/>
      <c r="O147" s="32"/>
      <c r="P147" s="32"/>
      <c r="Q147" s="32"/>
      <c r="R147" s="32"/>
      <c r="S147" s="32"/>
      <c r="T147" s="32"/>
      <c r="U147" s="32"/>
      <c r="V147" s="32"/>
      <c r="W147" s="32"/>
      <c r="X147" s="32"/>
      <c r="Y147" s="32"/>
      <c r="Z147" s="32"/>
      <c r="AA147" s="32"/>
      <c r="AB147" s="32"/>
      <c r="AC147" s="32"/>
      <c r="AD147" s="32"/>
      <c r="AE147" s="32"/>
      <c r="AF147" s="32"/>
      <c r="AG147" s="32"/>
      <c r="AH147" s="32"/>
      <c r="AI147" s="32"/>
      <c r="AJ147" s="32"/>
      <c r="AK147" s="32"/>
      <c r="AL147" s="32"/>
      <c r="AM147" s="32"/>
      <c r="AN147" s="32"/>
      <c r="AO147" s="32"/>
      <c r="AP147" s="32"/>
      <c r="AQ147" s="32"/>
      <c r="AR147" s="32"/>
      <c r="AS147" s="32"/>
      <c r="AT147" s="32"/>
    </row>
    <row r="148" spans="1:46">
      <c r="A148" s="32"/>
      <c r="B148" s="32"/>
      <c r="C148" s="32"/>
      <c r="D148" s="32"/>
      <c r="E148" s="32"/>
      <c r="F148" s="32"/>
      <c r="G148" s="32"/>
      <c r="H148" s="32"/>
      <c r="I148" s="32"/>
      <c r="J148" s="32"/>
      <c r="K148" s="32"/>
      <c r="L148" s="32"/>
      <c r="M148" s="32"/>
      <c r="O148" s="32"/>
      <c r="P148" s="32"/>
      <c r="Q148" s="32"/>
      <c r="R148" s="32"/>
      <c r="S148" s="32"/>
      <c r="T148" s="32"/>
      <c r="U148" s="32"/>
      <c r="V148" s="32"/>
      <c r="W148" s="32"/>
      <c r="X148" s="32"/>
      <c r="Y148" s="32"/>
      <c r="Z148" s="32"/>
      <c r="AA148" s="32"/>
      <c r="AB148" s="32"/>
      <c r="AC148" s="32"/>
      <c r="AD148" s="32"/>
      <c r="AE148" s="32"/>
      <c r="AF148" s="32"/>
      <c r="AG148" s="32"/>
      <c r="AH148" s="32"/>
      <c r="AI148" s="32"/>
      <c r="AJ148" s="32"/>
      <c r="AK148" s="32"/>
      <c r="AL148" s="32"/>
      <c r="AM148" s="32"/>
      <c r="AN148" s="32"/>
      <c r="AO148" s="32"/>
      <c r="AP148" s="32"/>
      <c r="AQ148" s="32"/>
      <c r="AR148" s="32"/>
      <c r="AS148" s="32"/>
      <c r="AT148" s="32"/>
    </row>
    <row r="149" spans="1:46">
      <c r="A149" s="32"/>
      <c r="B149" s="32"/>
      <c r="C149" s="32"/>
      <c r="D149" s="32"/>
      <c r="E149" s="32"/>
      <c r="F149" s="32"/>
      <c r="G149" s="32"/>
      <c r="H149" s="32"/>
      <c r="I149" s="32"/>
      <c r="J149" s="32"/>
      <c r="K149" s="32"/>
      <c r="L149" s="32"/>
      <c r="M149" s="32"/>
      <c r="O149" s="32"/>
      <c r="P149" s="32"/>
      <c r="Q149" s="32"/>
      <c r="R149" s="32"/>
      <c r="S149" s="32"/>
      <c r="T149" s="32"/>
      <c r="U149" s="32"/>
      <c r="V149" s="32"/>
      <c r="W149" s="32"/>
      <c r="X149" s="32"/>
      <c r="Y149" s="32"/>
      <c r="Z149" s="32"/>
      <c r="AA149" s="32"/>
      <c r="AB149" s="32"/>
      <c r="AC149" s="32"/>
      <c r="AD149" s="32"/>
      <c r="AE149" s="32"/>
      <c r="AF149" s="32"/>
      <c r="AG149" s="32"/>
      <c r="AH149" s="32"/>
      <c r="AI149" s="32"/>
      <c r="AJ149" s="32"/>
      <c r="AK149" s="32"/>
      <c r="AL149" s="32"/>
      <c r="AM149" s="32"/>
      <c r="AN149" s="32"/>
      <c r="AO149" s="32"/>
      <c r="AP149" s="32"/>
      <c r="AQ149" s="32"/>
      <c r="AR149" s="32"/>
      <c r="AS149" s="32"/>
      <c r="AT149" s="32"/>
    </row>
    <row r="150" spans="1:46">
      <c r="A150" s="32"/>
      <c r="B150" s="32"/>
      <c r="C150" s="32"/>
      <c r="D150" s="32"/>
      <c r="E150" s="32"/>
      <c r="F150" s="32"/>
      <c r="G150" s="32"/>
      <c r="H150" s="32"/>
      <c r="I150" s="32"/>
      <c r="J150" s="32"/>
      <c r="K150" s="32"/>
      <c r="L150" s="32"/>
      <c r="M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c r="AP150" s="32"/>
      <c r="AQ150" s="32"/>
      <c r="AR150" s="32"/>
      <c r="AS150" s="32"/>
      <c r="AT150" s="32"/>
    </row>
    <row r="151" spans="1:46">
      <c r="A151" s="32"/>
      <c r="B151" s="32"/>
      <c r="C151" s="32"/>
      <c r="D151" s="32"/>
      <c r="E151" s="32"/>
      <c r="F151" s="32"/>
      <c r="G151" s="32"/>
      <c r="H151" s="32"/>
      <c r="I151" s="32"/>
      <c r="J151" s="32"/>
      <c r="K151" s="32"/>
      <c r="L151" s="32"/>
      <c r="M151" s="32"/>
      <c r="O151" s="32"/>
      <c r="P151" s="32"/>
      <c r="Q151" s="32"/>
      <c r="R151" s="32"/>
      <c r="S151" s="32"/>
      <c r="T151" s="32"/>
      <c r="U151" s="32"/>
      <c r="V151" s="32"/>
      <c r="W151" s="32"/>
      <c r="X151" s="32"/>
      <c r="Y151" s="32"/>
      <c r="Z151" s="32"/>
      <c r="AA151" s="32"/>
      <c r="AB151" s="32"/>
      <c r="AC151" s="32"/>
      <c r="AD151" s="32"/>
      <c r="AE151" s="32"/>
      <c r="AF151" s="32"/>
      <c r="AG151" s="32"/>
      <c r="AH151" s="32"/>
      <c r="AI151" s="32"/>
      <c r="AJ151" s="32"/>
      <c r="AK151" s="32"/>
      <c r="AL151" s="32"/>
      <c r="AM151" s="32"/>
      <c r="AN151" s="32"/>
      <c r="AO151" s="32"/>
      <c r="AP151" s="32"/>
      <c r="AQ151" s="32"/>
      <c r="AR151" s="32"/>
      <c r="AS151" s="32"/>
      <c r="AT151" s="32"/>
    </row>
    <row r="152" spans="1:46">
      <c r="A152" s="32"/>
      <c r="B152" s="32"/>
      <c r="C152" s="32"/>
      <c r="D152" s="32"/>
      <c r="E152" s="32"/>
      <c r="F152" s="32"/>
      <c r="G152" s="32"/>
      <c r="H152" s="32"/>
      <c r="I152" s="32"/>
      <c r="J152" s="32"/>
      <c r="K152" s="32"/>
      <c r="L152" s="32"/>
      <c r="M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c r="AQ152" s="32"/>
      <c r="AR152" s="32"/>
      <c r="AS152" s="32"/>
      <c r="AT152" s="32"/>
    </row>
    <row r="153" spans="1:46">
      <c r="A153" s="32"/>
      <c r="B153" s="32"/>
      <c r="C153" s="32"/>
      <c r="D153" s="32"/>
      <c r="E153" s="32"/>
      <c r="F153" s="32"/>
      <c r="G153" s="32"/>
      <c r="H153" s="32"/>
      <c r="I153" s="32"/>
      <c r="J153" s="32"/>
      <c r="K153" s="32"/>
      <c r="L153" s="32"/>
      <c r="M153" s="32"/>
      <c r="O153" s="32"/>
      <c r="P153" s="32"/>
      <c r="Q153" s="32"/>
      <c r="R153" s="32"/>
      <c r="S153" s="32"/>
      <c r="T153" s="32"/>
      <c r="U153" s="32"/>
      <c r="V153" s="32"/>
      <c r="W153" s="32"/>
      <c r="X153" s="32"/>
      <c r="Y153" s="32"/>
      <c r="Z153" s="32"/>
      <c r="AA153" s="32"/>
      <c r="AB153" s="32"/>
      <c r="AC153" s="32"/>
      <c r="AD153" s="32"/>
      <c r="AE153" s="32"/>
      <c r="AF153" s="32"/>
      <c r="AG153" s="32"/>
      <c r="AH153" s="32"/>
      <c r="AI153" s="32"/>
      <c r="AJ153" s="32"/>
      <c r="AK153" s="32"/>
      <c r="AL153" s="32"/>
      <c r="AM153" s="32"/>
      <c r="AN153" s="32"/>
      <c r="AO153" s="32"/>
      <c r="AP153" s="32"/>
      <c r="AQ153" s="32"/>
      <c r="AR153" s="32"/>
      <c r="AS153" s="32"/>
      <c r="AT153" s="32"/>
    </row>
    <row r="154" spans="1:46">
      <c r="A154" s="32"/>
      <c r="B154" s="32"/>
      <c r="C154" s="32"/>
      <c r="D154" s="32"/>
      <c r="E154" s="32"/>
      <c r="F154" s="32"/>
      <c r="G154" s="32"/>
      <c r="H154" s="32"/>
      <c r="I154" s="32"/>
      <c r="J154" s="32"/>
      <c r="K154" s="32"/>
      <c r="L154" s="32"/>
      <c r="M154" s="32"/>
      <c r="O154" s="32"/>
      <c r="P154" s="32"/>
      <c r="Q154" s="32"/>
      <c r="R154" s="32"/>
      <c r="S154" s="32"/>
      <c r="T154" s="32"/>
      <c r="U154" s="32"/>
      <c r="V154" s="32"/>
      <c r="W154" s="32"/>
      <c r="X154" s="32"/>
      <c r="Y154" s="32"/>
      <c r="Z154" s="32"/>
      <c r="AA154" s="32"/>
      <c r="AB154" s="32"/>
      <c r="AC154" s="32"/>
      <c r="AD154" s="32"/>
      <c r="AE154" s="32"/>
      <c r="AF154" s="32"/>
      <c r="AG154" s="32"/>
      <c r="AH154" s="32"/>
      <c r="AI154" s="32"/>
      <c r="AJ154" s="32"/>
      <c r="AK154" s="32"/>
      <c r="AL154" s="32"/>
      <c r="AM154" s="32"/>
      <c r="AN154" s="32"/>
      <c r="AO154" s="32"/>
      <c r="AP154" s="32"/>
      <c r="AQ154" s="32"/>
      <c r="AR154" s="32"/>
      <c r="AS154" s="32"/>
      <c r="AT154" s="32"/>
    </row>
    <row r="155" spans="1:46">
      <c r="A155" s="32"/>
      <c r="B155" s="32"/>
      <c r="C155" s="32"/>
      <c r="D155" s="32"/>
      <c r="E155" s="32"/>
      <c r="F155" s="32"/>
      <c r="G155" s="32"/>
      <c r="H155" s="32"/>
      <c r="I155" s="32"/>
      <c r="J155" s="32"/>
      <c r="K155" s="32"/>
      <c r="L155" s="32"/>
      <c r="M155" s="32"/>
      <c r="O155" s="32"/>
      <c r="P155" s="32"/>
      <c r="Q155" s="32"/>
      <c r="R155" s="32"/>
      <c r="S155" s="32"/>
      <c r="T155" s="32"/>
      <c r="U155" s="32"/>
      <c r="V155" s="32"/>
      <c r="W155" s="32"/>
      <c r="X155" s="32"/>
      <c r="Y155" s="32"/>
      <c r="Z155" s="32"/>
      <c r="AA155" s="32"/>
      <c r="AB155" s="32"/>
      <c r="AC155" s="32"/>
      <c r="AD155" s="32"/>
      <c r="AE155" s="32"/>
      <c r="AF155" s="32"/>
      <c r="AG155" s="32"/>
      <c r="AH155" s="32"/>
      <c r="AI155" s="32"/>
      <c r="AJ155" s="32"/>
      <c r="AK155" s="32"/>
      <c r="AL155" s="32"/>
      <c r="AM155" s="32"/>
      <c r="AN155" s="32"/>
      <c r="AO155" s="32"/>
      <c r="AP155" s="32"/>
      <c r="AQ155" s="32"/>
      <c r="AR155" s="32"/>
      <c r="AS155" s="32"/>
      <c r="AT155" s="32"/>
    </row>
    <row r="156" spans="1:46">
      <c r="A156" s="32"/>
      <c r="B156" s="32"/>
      <c r="C156" s="32"/>
      <c r="D156" s="32"/>
      <c r="E156" s="32"/>
      <c r="F156" s="32"/>
      <c r="G156" s="32"/>
      <c r="H156" s="32"/>
      <c r="I156" s="32"/>
      <c r="J156" s="32"/>
      <c r="K156" s="32"/>
      <c r="L156" s="32"/>
      <c r="M156" s="32"/>
      <c r="O156" s="32"/>
      <c r="P156" s="32"/>
      <c r="Q156" s="32"/>
      <c r="R156" s="32"/>
      <c r="S156" s="32"/>
      <c r="T156" s="32"/>
      <c r="U156" s="32"/>
      <c r="V156" s="32"/>
      <c r="W156" s="32"/>
      <c r="X156" s="32"/>
      <c r="Y156" s="32"/>
      <c r="Z156" s="32"/>
      <c r="AA156" s="32"/>
      <c r="AB156" s="32"/>
      <c r="AC156" s="32"/>
      <c r="AD156" s="32"/>
      <c r="AE156" s="32"/>
      <c r="AF156" s="32"/>
      <c r="AG156" s="32"/>
      <c r="AH156" s="32"/>
      <c r="AI156" s="32"/>
      <c r="AJ156" s="32"/>
      <c r="AK156" s="32"/>
      <c r="AL156" s="32"/>
      <c r="AM156" s="32"/>
      <c r="AN156" s="32"/>
      <c r="AO156" s="32"/>
      <c r="AP156" s="32"/>
      <c r="AQ156" s="32"/>
      <c r="AR156" s="32"/>
      <c r="AS156" s="32"/>
      <c r="AT156" s="32"/>
    </row>
    <row r="157" spans="1:46">
      <c r="A157" s="32"/>
      <c r="B157" s="32"/>
      <c r="C157" s="32"/>
      <c r="D157" s="32"/>
      <c r="E157" s="32"/>
      <c r="F157" s="32"/>
      <c r="G157" s="32"/>
      <c r="H157" s="32"/>
      <c r="I157" s="32"/>
      <c r="J157" s="32"/>
      <c r="K157" s="32"/>
      <c r="L157" s="32"/>
      <c r="M157" s="32"/>
      <c r="O157" s="32"/>
      <c r="P157" s="32"/>
      <c r="Q157" s="32"/>
      <c r="R157" s="32"/>
      <c r="S157" s="32"/>
      <c r="T157" s="32"/>
      <c r="U157" s="32"/>
      <c r="V157" s="32"/>
      <c r="W157" s="32"/>
      <c r="X157" s="32"/>
      <c r="Y157" s="32"/>
      <c r="Z157" s="32"/>
      <c r="AA157" s="32"/>
      <c r="AB157" s="32"/>
      <c r="AC157" s="32"/>
      <c r="AD157" s="32"/>
      <c r="AE157" s="32"/>
      <c r="AF157" s="32"/>
      <c r="AG157" s="32"/>
      <c r="AH157" s="32"/>
      <c r="AI157" s="32"/>
      <c r="AJ157" s="32"/>
      <c r="AK157" s="32"/>
      <c r="AL157" s="32"/>
      <c r="AM157" s="32"/>
      <c r="AN157" s="32"/>
      <c r="AO157" s="32"/>
      <c r="AP157" s="32"/>
      <c r="AQ157" s="32"/>
      <c r="AR157" s="32"/>
      <c r="AS157" s="32"/>
      <c r="AT157" s="32"/>
    </row>
    <row r="158" spans="1:46">
      <c r="A158" s="32"/>
      <c r="B158" s="32"/>
      <c r="C158" s="32"/>
      <c r="D158" s="32"/>
      <c r="E158" s="32"/>
      <c r="F158" s="32"/>
      <c r="G158" s="32"/>
      <c r="H158" s="32"/>
      <c r="I158" s="32"/>
      <c r="J158" s="32"/>
      <c r="K158" s="32"/>
      <c r="L158" s="32"/>
      <c r="M158" s="32"/>
      <c r="O158" s="32"/>
      <c r="P158" s="32"/>
      <c r="Q158" s="32"/>
      <c r="R158" s="32"/>
      <c r="S158" s="32"/>
      <c r="T158" s="32"/>
      <c r="U158" s="32"/>
      <c r="V158" s="32"/>
      <c r="W158" s="32"/>
      <c r="X158" s="32"/>
      <c r="Y158" s="32"/>
      <c r="Z158" s="32"/>
      <c r="AA158" s="32"/>
      <c r="AB158" s="32"/>
      <c r="AC158" s="32"/>
      <c r="AD158" s="32"/>
      <c r="AE158" s="32"/>
      <c r="AF158" s="32"/>
      <c r="AG158" s="32"/>
      <c r="AH158" s="32"/>
      <c r="AI158" s="32"/>
      <c r="AJ158" s="32"/>
      <c r="AK158" s="32"/>
      <c r="AL158" s="32"/>
      <c r="AM158" s="32"/>
      <c r="AN158" s="32"/>
      <c r="AO158" s="32"/>
      <c r="AP158" s="32"/>
      <c r="AQ158" s="32"/>
      <c r="AR158" s="32"/>
      <c r="AS158" s="32"/>
      <c r="AT158" s="32"/>
    </row>
    <row r="159" spans="1:46">
      <c r="A159" s="32"/>
      <c r="B159" s="32"/>
      <c r="C159" s="32"/>
      <c r="D159" s="32"/>
      <c r="E159" s="32"/>
      <c r="F159" s="32"/>
      <c r="G159" s="32"/>
      <c r="H159" s="32"/>
      <c r="I159" s="32"/>
      <c r="J159" s="32"/>
      <c r="K159" s="32"/>
      <c r="L159" s="32"/>
      <c r="M159" s="32"/>
      <c r="O159" s="32"/>
      <c r="P159" s="32"/>
      <c r="Q159" s="32"/>
      <c r="R159" s="32"/>
      <c r="S159" s="32"/>
      <c r="T159" s="32"/>
      <c r="U159" s="32"/>
      <c r="V159" s="32"/>
      <c r="W159" s="32"/>
      <c r="X159" s="32"/>
      <c r="Y159" s="32"/>
      <c r="Z159" s="32"/>
      <c r="AA159" s="32"/>
      <c r="AB159" s="32"/>
      <c r="AC159" s="32"/>
      <c r="AD159" s="32"/>
      <c r="AE159" s="32"/>
      <c r="AF159" s="32"/>
      <c r="AG159" s="32"/>
      <c r="AH159" s="32"/>
      <c r="AI159" s="32"/>
      <c r="AJ159" s="32"/>
      <c r="AK159" s="32"/>
      <c r="AL159" s="32"/>
      <c r="AM159" s="32"/>
      <c r="AN159" s="32"/>
      <c r="AO159" s="32"/>
      <c r="AP159" s="32"/>
      <c r="AQ159" s="32"/>
      <c r="AR159" s="32"/>
      <c r="AS159" s="32"/>
      <c r="AT159" s="32"/>
    </row>
    <row r="160" spans="1:46">
      <c r="A160" s="32"/>
      <c r="B160" s="32"/>
      <c r="C160" s="32"/>
      <c r="D160" s="32"/>
      <c r="E160" s="32"/>
      <c r="F160" s="32"/>
      <c r="G160" s="32"/>
      <c r="H160" s="32"/>
      <c r="I160" s="32"/>
      <c r="J160" s="32"/>
      <c r="K160" s="32"/>
      <c r="L160" s="32"/>
      <c r="M160" s="32"/>
      <c r="O160" s="32"/>
      <c r="P160" s="32"/>
      <c r="Q160" s="32"/>
      <c r="R160" s="32"/>
      <c r="S160" s="32"/>
      <c r="T160" s="32"/>
      <c r="U160" s="32"/>
      <c r="V160" s="32"/>
      <c r="W160" s="32"/>
      <c r="X160" s="32"/>
      <c r="Y160" s="32"/>
      <c r="Z160" s="32"/>
      <c r="AA160" s="32"/>
      <c r="AB160" s="32"/>
      <c r="AC160" s="32"/>
      <c r="AD160" s="32"/>
      <c r="AE160" s="32"/>
      <c r="AF160" s="32"/>
      <c r="AG160" s="32"/>
      <c r="AH160" s="32"/>
      <c r="AI160" s="32"/>
      <c r="AJ160" s="32"/>
      <c r="AK160" s="32"/>
      <c r="AL160" s="32"/>
      <c r="AM160" s="32"/>
      <c r="AN160" s="32"/>
      <c r="AO160" s="32"/>
      <c r="AP160" s="32"/>
      <c r="AQ160" s="32"/>
      <c r="AR160" s="32"/>
      <c r="AS160" s="32"/>
      <c r="AT160" s="32"/>
    </row>
    <row r="161" spans="1:46">
      <c r="A161" s="32"/>
      <c r="B161" s="32"/>
      <c r="C161" s="32"/>
      <c r="D161" s="32"/>
      <c r="E161" s="32"/>
      <c r="F161" s="32"/>
      <c r="G161" s="32"/>
      <c r="H161" s="32"/>
      <c r="I161" s="32"/>
      <c r="J161" s="32"/>
      <c r="K161" s="32"/>
      <c r="L161" s="32"/>
      <c r="M161" s="32"/>
      <c r="O161" s="32"/>
      <c r="P161" s="32"/>
      <c r="Q161" s="32"/>
      <c r="R161" s="32"/>
      <c r="S161" s="32"/>
      <c r="T161" s="32"/>
      <c r="U161" s="32"/>
      <c r="V161" s="32"/>
      <c r="W161" s="32"/>
      <c r="X161" s="32"/>
      <c r="Y161" s="32"/>
      <c r="Z161" s="32"/>
      <c r="AA161" s="32"/>
      <c r="AB161" s="32"/>
      <c r="AC161" s="32"/>
      <c r="AD161" s="32"/>
      <c r="AE161" s="32"/>
      <c r="AF161" s="32"/>
      <c r="AG161" s="32"/>
      <c r="AH161" s="32"/>
      <c r="AI161" s="32"/>
      <c r="AJ161" s="32"/>
      <c r="AK161" s="32"/>
      <c r="AL161" s="32"/>
      <c r="AM161" s="32"/>
      <c r="AN161" s="32"/>
      <c r="AO161" s="32"/>
      <c r="AP161" s="32"/>
      <c r="AQ161" s="32"/>
      <c r="AR161" s="32"/>
      <c r="AS161" s="32"/>
      <c r="AT161" s="32"/>
    </row>
    <row r="162" spans="1:46">
      <c r="A162" s="32"/>
      <c r="B162" s="32"/>
      <c r="C162" s="32"/>
      <c r="D162" s="32"/>
      <c r="E162" s="32"/>
      <c r="F162" s="32"/>
      <c r="G162" s="32"/>
      <c r="H162" s="32"/>
      <c r="I162" s="32"/>
      <c r="J162" s="32"/>
      <c r="K162" s="32"/>
      <c r="L162" s="32"/>
      <c r="M162" s="32"/>
      <c r="O162" s="32"/>
      <c r="P162" s="32"/>
      <c r="Q162" s="32"/>
      <c r="R162" s="32"/>
      <c r="S162" s="32"/>
      <c r="T162" s="32"/>
      <c r="U162" s="32"/>
      <c r="V162" s="32"/>
      <c r="W162" s="32"/>
      <c r="X162" s="32"/>
      <c r="Y162" s="32"/>
      <c r="Z162" s="32"/>
      <c r="AA162" s="32"/>
      <c r="AB162" s="32"/>
      <c r="AC162" s="32"/>
      <c r="AD162" s="32"/>
      <c r="AE162" s="32"/>
      <c r="AF162" s="32"/>
      <c r="AG162" s="32"/>
      <c r="AH162" s="32"/>
      <c r="AI162" s="32"/>
      <c r="AJ162" s="32"/>
      <c r="AK162" s="32"/>
      <c r="AL162" s="32"/>
      <c r="AM162" s="32"/>
      <c r="AN162" s="32"/>
      <c r="AO162" s="32"/>
      <c r="AP162" s="32"/>
      <c r="AQ162" s="32"/>
      <c r="AR162" s="32"/>
      <c r="AS162" s="32"/>
      <c r="AT162" s="32"/>
    </row>
    <row r="163" spans="1:46">
      <c r="A163" s="32"/>
      <c r="B163" s="32"/>
      <c r="C163" s="32"/>
      <c r="D163" s="32"/>
      <c r="E163" s="32"/>
      <c r="F163" s="32"/>
      <c r="G163" s="32"/>
      <c r="H163" s="32"/>
      <c r="I163" s="32"/>
      <c r="J163" s="32"/>
      <c r="K163" s="32"/>
      <c r="L163" s="32"/>
      <c r="M163" s="32"/>
      <c r="O163" s="32"/>
      <c r="P163" s="32"/>
      <c r="Q163" s="32"/>
      <c r="R163" s="32"/>
      <c r="S163" s="32"/>
      <c r="T163" s="32"/>
      <c r="U163" s="32"/>
      <c r="V163" s="32"/>
      <c r="W163" s="32"/>
      <c r="X163" s="32"/>
      <c r="Y163" s="32"/>
      <c r="Z163" s="32"/>
      <c r="AA163" s="32"/>
      <c r="AB163" s="32"/>
      <c r="AC163" s="32"/>
      <c r="AD163" s="32"/>
      <c r="AE163" s="32"/>
      <c r="AF163" s="32"/>
      <c r="AG163" s="32"/>
      <c r="AH163" s="32"/>
      <c r="AI163" s="32"/>
      <c r="AJ163" s="32"/>
      <c r="AK163" s="32"/>
      <c r="AL163" s="32"/>
      <c r="AM163" s="32"/>
      <c r="AN163" s="32"/>
      <c r="AO163" s="32"/>
      <c r="AP163" s="32"/>
      <c r="AQ163" s="32"/>
      <c r="AR163" s="32"/>
      <c r="AS163" s="32"/>
      <c r="AT163" s="32"/>
    </row>
    <row r="164" spans="1:46">
      <c r="A164" s="32"/>
      <c r="B164" s="32"/>
      <c r="C164" s="32"/>
      <c r="D164" s="32"/>
      <c r="E164" s="32"/>
      <c r="F164" s="32"/>
      <c r="G164" s="32"/>
      <c r="H164" s="32"/>
      <c r="I164" s="32"/>
      <c r="J164" s="32"/>
      <c r="K164" s="32"/>
      <c r="L164" s="32"/>
      <c r="M164" s="32"/>
      <c r="O164" s="32"/>
      <c r="P164" s="32"/>
      <c r="Q164" s="32"/>
      <c r="R164" s="32"/>
      <c r="S164" s="32"/>
      <c r="T164" s="32"/>
      <c r="U164" s="32"/>
      <c r="V164" s="32"/>
      <c r="W164" s="32"/>
      <c r="X164" s="32"/>
      <c r="Y164" s="32"/>
      <c r="Z164" s="32"/>
      <c r="AA164" s="32"/>
      <c r="AB164" s="32"/>
      <c r="AC164" s="32"/>
      <c r="AD164" s="32"/>
      <c r="AE164" s="32"/>
      <c r="AF164" s="32"/>
      <c r="AG164" s="32"/>
      <c r="AH164" s="32"/>
      <c r="AI164" s="32"/>
      <c r="AJ164" s="32"/>
      <c r="AK164" s="32"/>
      <c r="AL164" s="32"/>
      <c r="AM164" s="32"/>
      <c r="AN164" s="32"/>
      <c r="AO164" s="32"/>
      <c r="AP164" s="32"/>
      <c r="AQ164" s="32"/>
      <c r="AR164" s="32"/>
      <c r="AS164" s="32"/>
      <c r="AT164" s="32"/>
    </row>
    <row r="165" spans="1:46">
      <c r="A165" s="32"/>
      <c r="B165" s="32"/>
      <c r="C165" s="32"/>
      <c r="D165" s="32"/>
      <c r="E165" s="32"/>
      <c r="F165" s="32"/>
      <c r="G165" s="32"/>
      <c r="H165" s="32"/>
      <c r="I165" s="32"/>
      <c r="J165" s="32"/>
      <c r="K165" s="32"/>
      <c r="L165" s="32"/>
      <c r="M165" s="32"/>
      <c r="O165" s="32"/>
      <c r="P165" s="32"/>
      <c r="Q165" s="32"/>
      <c r="R165" s="32"/>
      <c r="S165" s="32"/>
      <c r="T165" s="32"/>
      <c r="U165" s="32"/>
      <c r="V165" s="32"/>
      <c r="W165" s="32"/>
      <c r="X165" s="32"/>
      <c r="Y165" s="32"/>
      <c r="Z165" s="32"/>
      <c r="AA165" s="32"/>
      <c r="AB165" s="32"/>
      <c r="AC165" s="32"/>
      <c r="AD165" s="32"/>
      <c r="AE165" s="32"/>
      <c r="AF165" s="32"/>
      <c r="AG165" s="32"/>
      <c r="AH165" s="32"/>
      <c r="AI165" s="32"/>
      <c r="AJ165" s="32"/>
      <c r="AK165" s="32"/>
      <c r="AL165" s="32"/>
      <c r="AM165" s="32"/>
      <c r="AN165" s="32"/>
      <c r="AO165" s="32"/>
      <c r="AP165" s="32"/>
      <c r="AQ165" s="32"/>
      <c r="AR165" s="32"/>
      <c r="AS165" s="32"/>
      <c r="AT165" s="32"/>
    </row>
    <row r="166" spans="1:46">
      <c r="A166" s="32"/>
      <c r="B166" s="32"/>
      <c r="C166" s="32"/>
      <c r="D166" s="32"/>
      <c r="E166" s="32"/>
      <c r="F166" s="32"/>
      <c r="G166" s="32"/>
      <c r="H166" s="32"/>
      <c r="I166" s="32"/>
      <c r="J166" s="32"/>
      <c r="K166" s="32"/>
      <c r="L166" s="32"/>
      <c r="M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row>
    <row r="167" spans="1:46">
      <c r="A167" s="32"/>
      <c r="B167" s="32"/>
      <c r="C167" s="32"/>
      <c r="D167" s="32"/>
      <c r="E167" s="32"/>
      <c r="F167" s="32"/>
      <c r="G167" s="32"/>
      <c r="H167" s="32"/>
      <c r="I167" s="32"/>
      <c r="J167" s="32"/>
      <c r="K167" s="32"/>
      <c r="L167" s="32"/>
      <c r="M167" s="32"/>
      <c r="O167" s="32"/>
      <c r="P167" s="32"/>
      <c r="Q167" s="32"/>
      <c r="R167" s="32"/>
      <c r="S167" s="32"/>
      <c r="T167" s="32"/>
      <c r="U167" s="32"/>
      <c r="V167" s="32"/>
      <c r="W167" s="32"/>
      <c r="X167" s="32"/>
      <c r="Y167" s="32"/>
      <c r="Z167" s="32"/>
      <c r="AA167" s="32"/>
      <c r="AB167" s="32"/>
      <c r="AC167" s="32"/>
      <c r="AD167" s="32"/>
      <c r="AE167" s="32"/>
      <c r="AF167" s="32"/>
      <c r="AG167" s="32"/>
      <c r="AH167" s="32"/>
      <c r="AI167" s="32"/>
      <c r="AJ167" s="32"/>
      <c r="AK167" s="32"/>
      <c r="AL167" s="32"/>
      <c r="AM167" s="32"/>
      <c r="AN167" s="32"/>
      <c r="AO167" s="32"/>
      <c r="AP167" s="32"/>
      <c r="AQ167" s="32"/>
      <c r="AR167" s="32"/>
      <c r="AS167" s="32"/>
      <c r="AT167" s="32"/>
    </row>
    <row r="168" spans="1:46">
      <c r="A168" s="32"/>
      <c r="B168" s="32"/>
      <c r="C168" s="32"/>
      <c r="D168" s="32"/>
      <c r="E168" s="32"/>
      <c r="F168" s="32"/>
      <c r="G168" s="32"/>
      <c r="H168" s="32"/>
      <c r="I168" s="32"/>
      <c r="J168" s="32"/>
      <c r="K168" s="32"/>
      <c r="L168" s="32"/>
      <c r="M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row>
    <row r="169" spans="1:46">
      <c r="A169" s="32"/>
      <c r="B169" s="32"/>
      <c r="C169" s="32"/>
      <c r="D169" s="32"/>
      <c r="E169" s="32"/>
      <c r="F169" s="32"/>
      <c r="G169" s="32"/>
      <c r="H169" s="32"/>
      <c r="I169" s="32"/>
      <c r="J169" s="32"/>
      <c r="K169" s="32"/>
      <c r="L169" s="32"/>
      <c r="M169" s="32"/>
      <c r="O169" s="32"/>
      <c r="P169" s="32"/>
      <c r="Q169" s="32"/>
      <c r="R169" s="32"/>
      <c r="S169" s="32"/>
      <c r="T169" s="32"/>
      <c r="U169" s="32"/>
      <c r="V169" s="32"/>
      <c r="W169" s="32"/>
      <c r="X169" s="32"/>
      <c r="Y169" s="32"/>
      <c r="Z169" s="32"/>
      <c r="AA169" s="32"/>
      <c r="AB169" s="32"/>
      <c r="AC169" s="32"/>
      <c r="AD169" s="32"/>
      <c r="AE169" s="32"/>
      <c r="AF169" s="32"/>
      <c r="AG169" s="32"/>
      <c r="AH169" s="32"/>
      <c r="AI169" s="32"/>
      <c r="AJ169" s="32"/>
      <c r="AK169" s="32"/>
      <c r="AL169" s="32"/>
      <c r="AM169" s="32"/>
      <c r="AN169" s="32"/>
      <c r="AO169" s="32"/>
      <c r="AP169" s="32"/>
      <c r="AQ169" s="32"/>
      <c r="AR169" s="32"/>
      <c r="AS169" s="32"/>
      <c r="AT169" s="32"/>
    </row>
    <row r="170" spans="1:46">
      <c r="A170" s="32"/>
      <c r="B170" s="32"/>
      <c r="C170" s="32"/>
      <c r="D170" s="32"/>
      <c r="E170" s="32"/>
      <c r="F170" s="32"/>
      <c r="G170" s="32"/>
      <c r="H170" s="32"/>
      <c r="I170" s="32"/>
      <c r="J170" s="32"/>
      <c r="K170" s="32"/>
      <c r="L170" s="32"/>
      <c r="M170" s="32"/>
      <c r="O170" s="32"/>
      <c r="P170" s="32"/>
      <c r="Q170" s="32"/>
      <c r="R170" s="32"/>
      <c r="S170" s="32"/>
      <c r="T170" s="32"/>
      <c r="U170" s="32"/>
      <c r="V170" s="32"/>
      <c r="W170" s="32"/>
      <c r="X170" s="32"/>
      <c r="Y170" s="32"/>
      <c r="Z170" s="32"/>
      <c r="AA170" s="32"/>
      <c r="AB170" s="32"/>
      <c r="AC170" s="32"/>
      <c r="AD170" s="32"/>
      <c r="AE170" s="32"/>
      <c r="AF170" s="32"/>
      <c r="AG170" s="32"/>
      <c r="AH170" s="32"/>
      <c r="AI170" s="32"/>
      <c r="AJ170" s="32"/>
      <c r="AK170" s="32"/>
      <c r="AL170" s="32"/>
      <c r="AM170" s="32"/>
      <c r="AN170" s="32"/>
      <c r="AO170" s="32"/>
      <c r="AP170" s="32"/>
      <c r="AQ170" s="32"/>
      <c r="AR170" s="32"/>
      <c r="AS170" s="32"/>
      <c r="AT170" s="32"/>
    </row>
    <row r="171" spans="1:46">
      <c r="A171" s="32"/>
      <c r="B171" s="32"/>
      <c r="C171" s="32"/>
      <c r="D171" s="32"/>
      <c r="E171" s="32"/>
      <c r="F171" s="32"/>
      <c r="G171" s="32"/>
      <c r="H171" s="32"/>
      <c r="I171" s="32"/>
      <c r="J171" s="32"/>
      <c r="K171" s="32"/>
      <c r="L171" s="32"/>
      <c r="M171" s="32"/>
      <c r="O171" s="32"/>
      <c r="P171" s="32"/>
      <c r="Q171" s="32"/>
      <c r="R171" s="32"/>
      <c r="S171" s="32"/>
      <c r="T171" s="32"/>
      <c r="U171" s="32"/>
      <c r="V171" s="32"/>
      <c r="W171" s="32"/>
      <c r="X171" s="32"/>
      <c r="Y171" s="32"/>
      <c r="Z171" s="32"/>
      <c r="AA171" s="32"/>
      <c r="AB171" s="32"/>
      <c r="AC171" s="32"/>
      <c r="AD171" s="32"/>
      <c r="AE171" s="32"/>
      <c r="AF171" s="32"/>
      <c r="AG171" s="32"/>
      <c r="AH171" s="32"/>
      <c r="AI171" s="32"/>
      <c r="AJ171" s="32"/>
      <c r="AK171" s="32"/>
      <c r="AL171" s="32"/>
      <c r="AM171" s="32"/>
      <c r="AN171" s="32"/>
      <c r="AO171" s="32"/>
      <c r="AP171" s="32"/>
      <c r="AQ171" s="32"/>
      <c r="AR171" s="32"/>
      <c r="AS171" s="32"/>
      <c r="AT171" s="32"/>
    </row>
    <row r="172" spans="1:46">
      <c r="A172" s="32"/>
      <c r="B172" s="32"/>
      <c r="C172" s="32"/>
      <c r="D172" s="32"/>
      <c r="E172" s="32"/>
      <c r="F172" s="32"/>
      <c r="G172" s="32"/>
      <c r="H172" s="32"/>
      <c r="I172" s="32"/>
      <c r="J172" s="32"/>
      <c r="K172" s="32"/>
      <c r="L172" s="32"/>
      <c r="M172" s="32"/>
      <c r="O172" s="32"/>
      <c r="P172" s="32"/>
      <c r="Q172" s="32"/>
      <c r="R172" s="32"/>
      <c r="S172" s="32"/>
      <c r="T172" s="32"/>
      <c r="U172" s="32"/>
      <c r="V172" s="32"/>
      <c r="W172" s="32"/>
      <c r="X172" s="32"/>
      <c r="Y172" s="32"/>
      <c r="Z172" s="32"/>
      <c r="AA172" s="32"/>
      <c r="AB172" s="32"/>
      <c r="AC172" s="32"/>
      <c r="AD172" s="32"/>
      <c r="AE172" s="32"/>
      <c r="AF172" s="32"/>
      <c r="AG172" s="32"/>
      <c r="AH172" s="32"/>
      <c r="AI172" s="32"/>
      <c r="AJ172" s="32"/>
      <c r="AK172" s="32"/>
      <c r="AL172" s="32"/>
      <c r="AM172" s="32"/>
      <c r="AN172" s="32"/>
      <c r="AO172" s="32"/>
      <c r="AP172" s="32"/>
      <c r="AQ172" s="32"/>
      <c r="AR172" s="32"/>
      <c r="AS172" s="32"/>
      <c r="AT172" s="32"/>
    </row>
    <row r="173" spans="1:46">
      <c r="A173" s="32"/>
      <c r="B173" s="32"/>
      <c r="C173" s="32"/>
      <c r="D173" s="32"/>
      <c r="E173" s="32"/>
      <c r="F173" s="32"/>
      <c r="G173" s="32"/>
      <c r="H173" s="32"/>
      <c r="I173" s="32"/>
      <c r="J173" s="32"/>
      <c r="K173" s="32"/>
      <c r="L173" s="32"/>
      <c r="M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row>
    <row r="174" spans="1:46">
      <c r="A174" s="32"/>
      <c r="B174" s="32"/>
      <c r="C174" s="32"/>
      <c r="D174" s="32"/>
      <c r="E174" s="32"/>
      <c r="F174" s="32"/>
      <c r="G174" s="32"/>
      <c r="H174" s="32"/>
      <c r="I174" s="32"/>
      <c r="J174" s="32"/>
      <c r="K174" s="32"/>
      <c r="L174" s="32"/>
      <c r="M174" s="32"/>
      <c r="O174" s="32"/>
      <c r="P174" s="32"/>
      <c r="Q174" s="32"/>
      <c r="R174" s="32"/>
      <c r="S174" s="32"/>
      <c r="T174" s="32"/>
      <c r="U174" s="32"/>
      <c r="V174" s="32"/>
      <c r="W174" s="32"/>
      <c r="X174" s="32"/>
      <c r="Y174" s="32"/>
      <c r="Z174" s="32"/>
      <c r="AA174" s="32"/>
      <c r="AB174" s="32"/>
      <c r="AC174" s="32"/>
      <c r="AD174" s="32"/>
      <c r="AE174" s="32"/>
      <c r="AF174" s="32"/>
      <c r="AG174" s="32"/>
      <c r="AH174" s="32"/>
      <c r="AI174" s="32"/>
      <c r="AJ174" s="32"/>
      <c r="AK174" s="32"/>
      <c r="AL174" s="32"/>
      <c r="AM174" s="32"/>
      <c r="AN174" s="32"/>
      <c r="AO174" s="32"/>
      <c r="AP174" s="32"/>
      <c r="AQ174" s="32"/>
      <c r="AR174" s="32"/>
      <c r="AS174" s="32"/>
      <c r="AT174" s="32"/>
    </row>
    <row r="175" spans="1:46">
      <c r="A175" s="32"/>
      <c r="B175" s="32"/>
      <c r="C175" s="32"/>
      <c r="D175" s="32"/>
      <c r="E175" s="32"/>
      <c r="F175" s="32"/>
      <c r="G175" s="32"/>
      <c r="H175" s="32"/>
      <c r="I175" s="32"/>
      <c r="J175" s="32"/>
      <c r="K175" s="32"/>
      <c r="L175" s="32"/>
      <c r="M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row>
    <row r="176" spans="1:46">
      <c r="A176" s="32"/>
      <c r="B176" s="32"/>
      <c r="C176" s="32"/>
      <c r="D176" s="32"/>
      <c r="E176" s="32"/>
      <c r="F176" s="32"/>
      <c r="G176" s="32"/>
      <c r="H176" s="32"/>
      <c r="I176" s="32"/>
      <c r="J176" s="32"/>
      <c r="K176" s="32"/>
      <c r="L176" s="32"/>
      <c r="M176" s="32"/>
      <c r="O176" s="32"/>
      <c r="P176" s="32"/>
      <c r="Q176" s="32"/>
      <c r="R176" s="32"/>
      <c r="S176" s="32"/>
      <c r="T176" s="32"/>
      <c r="U176" s="32"/>
      <c r="V176" s="32"/>
      <c r="W176" s="32"/>
      <c r="X176" s="32"/>
      <c r="Y176" s="32"/>
      <c r="Z176" s="32"/>
      <c r="AA176" s="32"/>
      <c r="AB176" s="32"/>
      <c r="AC176" s="32"/>
      <c r="AD176" s="32"/>
      <c r="AE176" s="32"/>
      <c r="AF176" s="32"/>
      <c r="AG176" s="32"/>
      <c r="AH176" s="32"/>
      <c r="AI176" s="32"/>
      <c r="AJ176" s="32"/>
      <c r="AK176" s="32"/>
      <c r="AL176" s="32"/>
      <c r="AM176" s="32"/>
      <c r="AN176" s="32"/>
      <c r="AO176" s="32"/>
      <c r="AP176" s="32"/>
      <c r="AQ176" s="32"/>
      <c r="AR176" s="32"/>
      <c r="AS176" s="32"/>
      <c r="AT176" s="32"/>
    </row>
    <row r="177" spans="1:46">
      <c r="A177" s="32"/>
      <c r="B177" s="32"/>
      <c r="C177" s="32"/>
      <c r="D177" s="32"/>
      <c r="E177" s="32"/>
      <c r="F177" s="32"/>
      <c r="G177" s="32"/>
      <c r="H177" s="32"/>
      <c r="I177" s="32"/>
      <c r="J177" s="32"/>
      <c r="K177" s="32"/>
      <c r="L177" s="32"/>
      <c r="M177" s="32"/>
      <c r="O177" s="32"/>
      <c r="P177" s="32"/>
      <c r="Q177" s="32"/>
      <c r="R177" s="32"/>
      <c r="S177" s="32"/>
      <c r="T177" s="32"/>
      <c r="U177" s="32"/>
      <c r="V177" s="32"/>
      <c r="W177" s="32"/>
      <c r="X177" s="32"/>
      <c r="Y177" s="32"/>
      <c r="Z177" s="32"/>
      <c r="AA177" s="32"/>
      <c r="AB177" s="32"/>
      <c r="AC177" s="32"/>
      <c r="AD177" s="32"/>
      <c r="AE177" s="32"/>
      <c r="AF177" s="32"/>
      <c r="AG177" s="32"/>
      <c r="AH177" s="32"/>
      <c r="AI177" s="32"/>
      <c r="AJ177" s="32"/>
      <c r="AK177" s="32"/>
      <c r="AL177" s="32"/>
      <c r="AM177" s="32"/>
      <c r="AN177" s="32"/>
      <c r="AO177" s="32"/>
      <c r="AP177" s="32"/>
      <c r="AQ177" s="32"/>
      <c r="AR177" s="32"/>
      <c r="AS177" s="32"/>
      <c r="AT177" s="32"/>
    </row>
    <row r="178" spans="1:46">
      <c r="A178" s="32"/>
      <c r="B178" s="32"/>
      <c r="C178" s="32"/>
      <c r="D178" s="32"/>
      <c r="E178" s="32"/>
      <c r="F178" s="32"/>
      <c r="G178" s="32"/>
      <c r="H178" s="32"/>
      <c r="I178" s="32"/>
      <c r="J178" s="32"/>
      <c r="K178" s="32"/>
      <c r="L178" s="32"/>
      <c r="M178" s="32"/>
      <c r="O178" s="32"/>
      <c r="P178" s="32"/>
      <c r="Q178" s="32"/>
      <c r="R178" s="32"/>
      <c r="S178" s="32"/>
      <c r="T178" s="32"/>
      <c r="U178" s="32"/>
      <c r="V178" s="32"/>
      <c r="W178" s="32"/>
      <c r="X178" s="32"/>
      <c r="Y178" s="32"/>
      <c r="Z178" s="32"/>
      <c r="AA178" s="32"/>
      <c r="AB178" s="32"/>
      <c r="AC178" s="32"/>
      <c r="AD178" s="32"/>
      <c r="AE178" s="32"/>
      <c r="AF178" s="32"/>
      <c r="AG178" s="32"/>
      <c r="AH178" s="32"/>
      <c r="AI178" s="32"/>
      <c r="AJ178" s="32"/>
      <c r="AK178" s="32"/>
      <c r="AL178" s="32"/>
      <c r="AM178" s="32"/>
      <c r="AN178" s="32"/>
      <c r="AO178" s="32"/>
      <c r="AP178" s="32"/>
      <c r="AQ178" s="32"/>
      <c r="AR178" s="32"/>
      <c r="AS178" s="32"/>
      <c r="AT178" s="32"/>
    </row>
    <row r="179" spans="1:46">
      <c r="A179" s="32"/>
      <c r="B179" s="32"/>
      <c r="C179" s="32"/>
      <c r="D179" s="32"/>
      <c r="E179" s="32"/>
      <c r="F179" s="32"/>
      <c r="G179" s="32"/>
      <c r="H179" s="32"/>
      <c r="I179" s="32"/>
      <c r="J179" s="32"/>
      <c r="K179" s="32"/>
      <c r="L179" s="32"/>
      <c r="M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c r="AP179" s="32"/>
      <c r="AQ179" s="32"/>
      <c r="AR179" s="32"/>
      <c r="AS179" s="32"/>
      <c r="AT179" s="32"/>
    </row>
    <row r="180" spans="1:46">
      <c r="A180" s="32"/>
      <c r="B180" s="32"/>
      <c r="C180" s="32"/>
      <c r="D180" s="32"/>
      <c r="E180" s="32"/>
      <c r="F180" s="32"/>
      <c r="G180" s="32"/>
      <c r="H180" s="32"/>
      <c r="I180" s="32"/>
      <c r="J180" s="32"/>
      <c r="K180" s="32"/>
      <c r="L180" s="32"/>
      <c r="M180" s="32"/>
      <c r="O180" s="32"/>
      <c r="P180" s="32"/>
      <c r="Q180" s="32"/>
      <c r="R180" s="32"/>
      <c r="S180" s="32"/>
      <c r="T180" s="32"/>
      <c r="U180" s="32"/>
      <c r="V180" s="32"/>
      <c r="W180" s="32"/>
      <c r="X180" s="32"/>
      <c r="Y180" s="32"/>
      <c r="Z180" s="32"/>
      <c r="AA180" s="32"/>
      <c r="AB180" s="32"/>
      <c r="AC180" s="32"/>
      <c r="AD180" s="32"/>
      <c r="AE180" s="32"/>
      <c r="AF180" s="32"/>
      <c r="AG180" s="32"/>
      <c r="AH180" s="32"/>
      <c r="AI180" s="32"/>
      <c r="AJ180" s="32"/>
      <c r="AK180" s="32"/>
      <c r="AL180" s="32"/>
      <c r="AM180" s="32"/>
      <c r="AN180" s="32"/>
      <c r="AO180" s="32"/>
      <c r="AP180" s="32"/>
      <c r="AQ180" s="32"/>
      <c r="AR180" s="32"/>
      <c r="AS180" s="32"/>
      <c r="AT180" s="32"/>
    </row>
    <row r="181" spans="1:46">
      <c r="A181" s="32"/>
      <c r="B181" s="32"/>
      <c r="C181" s="32"/>
      <c r="D181" s="32"/>
      <c r="E181" s="32"/>
      <c r="F181" s="32"/>
      <c r="G181" s="32"/>
      <c r="H181" s="32"/>
      <c r="I181" s="32"/>
      <c r="J181" s="32"/>
      <c r="K181" s="32"/>
      <c r="L181" s="32"/>
      <c r="M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c r="AQ181" s="32"/>
      <c r="AR181" s="32"/>
      <c r="AS181" s="32"/>
      <c r="AT181" s="32"/>
    </row>
    <row r="182" spans="1:46">
      <c r="A182" s="32"/>
      <c r="B182" s="32"/>
      <c r="C182" s="32"/>
      <c r="D182" s="32"/>
      <c r="E182" s="32"/>
      <c r="F182" s="32"/>
      <c r="G182" s="32"/>
      <c r="H182" s="32"/>
      <c r="I182" s="32"/>
      <c r="J182" s="32"/>
      <c r="K182" s="32"/>
      <c r="L182" s="32"/>
      <c r="M182" s="32"/>
      <c r="O182" s="32"/>
      <c r="P182" s="32"/>
      <c r="Q182" s="32"/>
      <c r="R182" s="32"/>
      <c r="S182" s="32"/>
      <c r="T182" s="32"/>
      <c r="U182" s="32"/>
      <c r="V182" s="32"/>
      <c r="W182" s="32"/>
      <c r="X182" s="32"/>
      <c r="Y182" s="32"/>
      <c r="Z182" s="32"/>
      <c r="AA182" s="32"/>
      <c r="AB182" s="32"/>
      <c r="AC182" s="32"/>
      <c r="AD182" s="32"/>
      <c r="AE182" s="32"/>
      <c r="AF182" s="32"/>
      <c r="AG182" s="32"/>
      <c r="AH182" s="32"/>
      <c r="AI182" s="32"/>
      <c r="AJ182" s="32"/>
      <c r="AK182" s="32"/>
      <c r="AL182" s="32"/>
      <c r="AM182" s="32"/>
      <c r="AN182" s="32"/>
      <c r="AO182" s="32"/>
      <c r="AP182" s="32"/>
      <c r="AQ182" s="32"/>
      <c r="AR182" s="32"/>
      <c r="AS182" s="32"/>
      <c r="AT182" s="32"/>
    </row>
    <row r="183" spans="1:46">
      <c r="A183" s="32"/>
      <c r="B183" s="32"/>
      <c r="C183" s="32"/>
      <c r="D183" s="32"/>
      <c r="E183" s="32"/>
      <c r="F183" s="32"/>
      <c r="G183" s="32"/>
      <c r="H183" s="32"/>
      <c r="I183" s="32"/>
      <c r="J183" s="32"/>
      <c r="K183" s="32"/>
      <c r="L183" s="32"/>
      <c r="M183" s="32"/>
      <c r="O183" s="32"/>
      <c r="P183" s="32"/>
      <c r="Q183" s="32"/>
      <c r="R183" s="32"/>
      <c r="S183" s="32"/>
      <c r="T183" s="32"/>
      <c r="U183" s="32"/>
      <c r="V183" s="32"/>
      <c r="W183" s="32"/>
      <c r="X183" s="32"/>
      <c r="Y183" s="32"/>
      <c r="Z183" s="32"/>
      <c r="AA183" s="32"/>
      <c r="AB183" s="32"/>
      <c r="AC183" s="32"/>
      <c r="AD183" s="32"/>
      <c r="AE183" s="32"/>
      <c r="AF183" s="32"/>
      <c r="AG183" s="32"/>
      <c r="AH183" s="32"/>
      <c r="AI183" s="32"/>
      <c r="AJ183" s="32"/>
      <c r="AK183" s="32"/>
      <c r="AL183" s="32"/>
      <c r="AM183" s="32"/>
      <c r="AN183" s="32"/>
      <c r="AO183" s="32"/>
      <c r="AP183" s="32"/>
      <c r="AQ183" s="32"/>
      <c r="AR183" s="32"/>
      <c r="AS183" s="32"/>
      <c r="AT183" s="32"/>
    </row>
    <row r="184" spans="1:46">
      <c r="A184" s="32"/>
      <c r="B184" s="32"/>
      <c r="C184" s="32"/>
      <c r="D184" s="32"/>
      <c r="E184" s="32"/>
      <c r="F184" s="32"/>
      <c r="G184" s="32"/>
      <c r="H184" s="32"/>
      <c r="I184" s="32"/>
      <c r="J184" s="32"/>
      <c r="K184" s="32"/>
      <c r="L184" s="32"/>
      <c r="M184" s="32"/>
      <c r="O184" s="32"/>
      <c r="P184" s="32"/>
      <c r="Q184" s="32"/>
      <c r="R184" s="32"/>
      <c r="S184" s="32"/>
      <c r="T184" s="32"/>
      <c r="U184" s="32"/>
      <c r="V184" s="32"/>
      <c r="W184" s="32"/>
      <c r="X184" s="32"/>
      <c r="Y184" s="32"/>
      <c r="Z184" s="32"/>
      <c r="AA184" s="32"/>
      <c r="AB184" s="32"/>
      <c r="AC184" s="32"/>
      <c r="AD184" s="32"/>
      <c r="AE184" s="32"/>
      <c r="AF184" s="32"/>
      <c r="AG184" s="32"/>
      <c r="AH184" s="32"/>
      <c r="AI184" s="32"/>
      <c r="AJ184" s="32"/>
      <c r="AK184" s="32"/>
      <c r="AL184" s="32"/>
      <c r="AM184" s="32"/>
      <c r="AN184" s="32"/>
      <c r="AO184" s="32"/>
      <c r="AP184" s="32"/>
      <c r="AQ184" s="32"/>
      <c r="AR184" s="32"/>
      <c r="AS184" s="32"/>
      <c r="AT184" s="32"/>
    </row>
    <row r="185" spans="1:46">
      <c r="A185" s="32"/>
      <c r="B185" s="32"/>
      <c r="C185" s="32"/>
      <c r="D185" s="32"/>
      <c r="E185" s="32"/>
      <c r="F185" s="32"/>
      <c r="G185" s="32"/>
      <c r="H185" s="32"/>
      <c r="I185" s="32"/>
      <c r="J185" s="32"/>
      <c r="K185" s="32"/>
      <c r="L185" s="32"/>
      <c r="M185" s="32"/>
      <c r="O185" s="32"/>
      <c r="P185" s="32"/>
      <c r="Q185" s="32"/>
      <c r="R185" s="32"/>
      <c r="S185" s="32"/>
      <c r="T185" s="32"/>
      <c r="U185" s="32"/>
      <c r="V185" s="32"/>
      <c r="W185" s="32"/>
      <c r="X185" s="32"/>
      <c r="Y185" s="32"/>
      <c r="Z185" s="32"/>
      <c r="AA185" s="32"/>
      <c r="AB185" s="32"/>
      <c r="AC185" s="32"/>
      <c r="AD185" s="32"/>
      <c r="AE185" s="32"/>
      <c r="AF185" s="32"/>
      <c r="AG185" s="32"/>
      <c r="AH185" s="32"/>
      <c r="AI185" s="32"/>
      <c r="AJ185" s="32"/>
      <c r="AK185" s="32"/>
      <c r="AL185" s="32"/>
      <c r="AM185" s="32"/>
      <c r="AN185" s="32"/>
      <c r="AO185" s="32"/>
      <c r="AP185" s="32"/>
      <c r="AQ185" s="32"/>
      <c r="AR185" s="32"/>
      <c r="AS185" s="32"/>
      <c r="AT185" s="32"/>
    </row>
    <row r="186" spans="1:46">
      <c r="A186" s="32"/>
      <c r="B186" s="32"/>
      <c r="C186" s="32"/>
      <c r="D186" s="32"/>
      <c r="E186" s="32"/>
      <c r="F186" s="32"/>
      <c r="G186" s="32"/>
      <c r="H186" s="32"/>
      <c r="I186" s="32"/>
      <c r="J186" s="32"/>
      <c r="K186" s="32"/>
      <c r="L186" s="32"/>
      <c r="M186" s="32"/>
      <c r="O186" s="32"/>
      <c r="P186" s="32"/>
      <c r="Q186" s="32"/>
      <c r="R186" s="32"/>
      <c r="S186" s="32"/>
      <c r="T186" s="32"/>
      <c r="U186" s="32"/>
      <c r="V186" s="32"/>
      <c r="W186" s="32"/>
      <c r="X186" s="32"/>
      <c r="Y186" s="32"/>
      <c r="Z186" s="32"/>
      <c r="AA186" s="32"/>
      <c r="AB186" s="32"/>
      <c r="AC186" s="32"/>
      <c r="AD186" s="32"/>
      <c r="AE186" s="32"/>
      <c r="AF186" s="32"/>
      <c r="AG186" s="32"/>
      <c r="AH186" s="32"/>
      <c r="AI186" s="32"/>
      <c r="AJ186" s="32"/>
      <c r="AK186" s="32"/>
      <c r="AL186" s="32"/>
      <c r="AM186" s="32"/>
      <c r="AN186" s="32"/>
      <c r="AO186" s="32"/>
      <c r="AP186" s="32"/>
      <c r="AQ186" s="32"/>
      <c r="AR186" s="32"/>
      <c r="AS186" s="32"/>
      <c r="AT186" s="32"/>
    </row>
    <row r="187" spans="1:46">
      <c r="A187" s="32"/>
      <c r="B187" s="32"/>
      <c r="C187" s="32"/>
      <c r="D187" s="32"/>
      <c r="E187" s="32"/>
      <c r="F187" s="32"/>
      <c r="G187" s="32"/>
      <c r="H187" s="32"/>
      <c r="I187" s="32"/>
      <c r="J187" s="32"/>
      <c r="K187" s="32"/>
      <c r="L187" s="32"/>
      <c r="M187" s="32"/>
      <c r="O187" s="32"/>
      <c r="P187" s="32"/>
      <c r="Q187" s="32"/>
      <c r="R187" s="32"/>
      <c r="S187" s="32"/>
      <c r="T187" s="32"/>
      <c r="U187" s="32"/>
      <c r="V187" s="32"/>
      <c r="W187" s="32"/>
      <c r="X187" s="32"/>
      <c r="Y187" s="32"/>
      <c r="Z187" s="32"/>
      <c r="AA187" s="32"/>
      <c r="AB187" s="32"/>
      <c r="AC187" s="32"/>
      <c r="AD187" s="32"/>
      <c r="AE187" s="32"/>
      <c r="AF187" s="32"/>
      <c r="AG187" s="32"/>
      <c r="AH187" s="32"/>
      <c r="AI187" s="32"/>
      <c r="AJ187" s="32"/>
      <c r="AK187" s="32"/>
      <c r="AL187" s="32"/>
      <c r="AM187" s="32"/>
      <c r="AN187" s="32"/>
      <c r="AO187" s="32"/>
      <c r="AP187" s="32"/>
      <c r="AQ187" s="32"/>
      <c r="AR187" s="32"/>
      <c r="AS187" s="32"/>
      <c r="AT187" s="32"/>
    </row>
    <row r="188" spans="1:46">
      <c r="A188" s="32"/>
      <c r="B188" s="32"/>
      <c r="C188" s="32"/>
      <c r="D188" s="32"/>
      <c r="E188" s="32"/>
      <c r="F188" s="32"/>
      <c r="G188" s="32"/>
      <c r="H188" s="32"/>
      <c r="I188" s="32"/>
      <c r="J188" s="32"/>
      <c r="K188" s="32"/>
      <c r="L188" s="32"/>
      <c r="M188" s="32"/>
      <c r="O188" s="32"/>
      <c r="P188" s="32"/>
      <c r="Q188" s="32"/>
      <c r="R188" s="32"/>
      <c r="S188" s="32"/>
      <c r="T188" s="32"/>
      <c r="U188" s="32"/>
      <c r="V188" s="32"/>
      <c r="W188" s="32"/>
      <c r="X188" s="32"/>
      <c r="Y188" s="32"/>
      <c r="Z188" s="32"/>
      <c r="AA188" s="32"/>
      <c r="AB188" s="32"/>
      <c r="AC188" s="32"/>
      <c r="AD188" s="32"/>
      <c r="AE188" s="32"/>
      <c r="AF188" s="32"/>
      <c r="AG188" s="32"/>
      <c r="AH188" s="32"/>
      <c r="AI188" s="32"/>
      <c r="AJ188" s="32"/>
      <c r="AK188" s="32"/>
      <c r="AL188" s="32"/>
      <c r="AM188" s="32"/>
      <c r="AN188" s="32"/>
      <c r="AO188" s="32"/>
      <c r="AP188" s="32"/>
      <c r="AQ188" s="32"/>
      <c r="AR188" s="32"/>
      <c r="AS188" s="32"/>
      <c r="AT188" s="32"/>
    </row>
    <row r="189" spans="1:46">
      <c r="A189" s="32"/>
      <c r="B189" s="32"/>
      <c r="C189" s="32"/>
      <c r="D189" s="32"/>
      <c r="E189" s="32"/>
      <c r="F189" s="32"/>
      <c r="G189" s="32"/>
      <c r="H189" s="32"/>
      <c r="I189" s="32"/>
      <c r="J189" s="32"/>
      <c r="K189" s="32"/>
      <c r="L189" s="32"/>
      <c r="M189" s="32"/>
      <c r="O189" s="32"/>
      <c r="P189" s="32"/>
      <c r="Q189" s="32"/>
      <c r="R189" s="32"/>
      <c r="S189" s="32"/>
      <c r="T189" s="32"/>
      <c r="U189" s="32"/>
      <c r="V189" s="32"/>
      <c r="W189" s="32"/>
      <c r="X189" s="32"/>
      <c r="Y189" s="32"/>
      <c r="Z189" s="32"/>
      <c r="AA189" s="32"/>
      <c r="AB189" s="32"/>
      <c r="AC189" s="32"/>
      <c r="AD189" s="32"/>
      <c r="AE189" s="32"/>
      <c r="AF189" s="32"/>
      <c r="AG189" s="32"/>
      <c r="AH189" s="32"/>
      <c r="AI189" s="32"/>
      <c r="AJ189" s="32"/>
      <c r="AK189" s="32"/>
      <c r="AL189" s="32"/>
      <c r="AM189" s="32"/>
      <c r="AN189" s="32"/>
      <c r="AO189" s="32"/>
      <c r="AP189" s="32"/>
      <c r="AQ189" s="32"/>
      <c r="AR189" s="32"/>
      <c r="AS189" s="32"/>
      <c r="AT189" s="32"/>
    </row>
    <row r="190" spans="1:46">
      <c r="A190" s="32"/>
      <c r="B190" s="32"/>
      <c r="C190" s="32"/>
      <c r="D190" s="32"/>
      <c r="E190" s="32"/>
      <c r="F190" s="32"/>
      <c r="G190" s="32"/>
      <c r="H190" s="32"/>
      <c r="I190" s="32"/>
      <c r="J190" s="32"/>
      <c r="K190" s="32"/>
      <c r="L190" s="32"/>
      <c r="M190" s="32"/>
      <c r="O190" s="32"/>
      <c r="P190" s="32"/>
      <c r="Q190" s="32"/>
      <c r="R190" s="32"/>
      <c r="S190" s="32"/>
      <c r="T190" s="32"/>
      <c r="U190" s="32"/>
      <c r="V190" s="32"/>
      <c r="W190" s="32"/>
      <c r="X190" s="32"/>
      <c r="Y190" s="32"/>
      <c r="Z190" s="32"/>
      <c r="AA190" s="32"/>
      <c r="AB190" s="32"/>
      <c r="AC190" s="32"/>
      <c r="AD190" s="32"/>
      <c r="AE190" s="32"/>
      <c r="AF190" s="32"/>
      <c r="AG190" s="32"/>
      <c r="AH190" s="32"/>
      <c r="AI190" s="32"/>
      <c r="AJ190" s="32"/>
      <c r="AK190" s="32"/>
      <c r="AL190" s="32"/>
      <c r="AM190" s="32"/>
      <c r="AN190" s="32"/>
      <c r="AO190" s="32"/>
      <c r="AP190" s="32"/>
      <c r="AQ190" s="32"/>
      <c r="AR190" s="32"/>
      <c r="AS190" s="32"/>
      <c r="AT190" s="32"/>
    </row>
    <row r="191" spans="1:46">
      <c r="A191" s="32"/>
      <c r="B191" s="32"/>
      <c r="C191" s="32"/>
      <c r="D191" s="32"/>
      <c r="E191" s="32"/>
      <c r="F191" s="32"/>
      <c r="G191" s="32"/>
      <c r="H191" s="32"/>
      <c r="I191" s="32"/>
      <c r="J191" s="32"/>
      <c r="K191" s="32"/>
      <c r="L191" s="32"/>
      <c r="M191" s="32"/>
      <c r="O191" s="32"/>
      <c r="P191" s="32"/>
      <c r="Q191" s="32"/>
      <c r="R191" s="32"/>
      <c r="S191" s="32"/>
      <c r="T191" s="32"/>
      <c r="U191" s="32"/>
      <c r="V191" s="32"/>
      <c r="W191" s="32"/>
      <c r="X191" s="32"/>
      <c r="Y191" s="32"/>
      <c r="Z191" s="32"/>
      <c r="AA191" s="32"/>
      <c r="AB191" s="32"/>
      <c r="AC191" s="32"/>
      <c r="AD191" s="32"/>
      <c r="AE191" s="32"/>
      <c r="AF191" s="32"/>
      <c r="AG191" s="32"/>
      <c r="AH191" s="32"/>
      <c r="AI191" s="32"/>
      <c r="AJ191" s="32"/>
      <c r="AK191" s="32"/>
      <c r="AL191" s="32"/>
      <c r="AM191" s="32"/>
      <c r="AN191" s="32"/>
      <c r="AO191" s="32"/>
      <c r="AP191" s="32"/>
      <c r="AQ191" s="32"/>
      <c r="AR191" s="32"/>
      <c r="AS191" s="32"/>
      <c r="AT191" s="32"/>
    </row>
    <row r="192" spans="1:46">
      <c r="A192" s="32"/>
      <c r="B192" s="32"/>
      <c r="C192" s="32"/>
      <c r="D192" s="32"/>
      <c r="E192" s="32"/>
      <c r="F192" s="32"/>
      <c r="G192" s="32"/>
      <c r="H192" s="32"/>
      <c r="I192" s="32"/>
      <c r="J192" s="32"/>
      <c r="K192" s="32"/>
      <c r="L192" s="32"/>
      <c r="M192" s="32"/>
      <c r="O192" s="32"/>
      <c r="P192" s="32"/>
      <c r="Q192" s="32"/>
      <c r="R192" s="32"/>
      <c r="S192" s="32"/>
      <c r="T192" s="32"/>
      <c r="U192" s="32"/>
      <c r="V192" s="32"/>
      <c r="W192" s="32"/>
      <c r="X192" s="32"/>
      <c r="Y192" s="32"/>
      <c r="Z192" s="32"/>
      <c r="AA192" s="32"/>
      <c r="AB192" s="32"/>
      <c r="AC192" s="32"/>
      <c r="AD192" s="32"/>
      <c r="AE192" s="32"/>
      <c r="AF192" s="32"/>
      <c r="AG192" s="32"/>
      <c r="AH192" s="32"/>
      <c r="AI192" s="32"/>
      <c r="AJ192" s="32"/>
      <c r="AK192" s="32"/>
      <c r="AL192" s="32"/>
      <c r="AM192" s="32"/>
      <c r="AN192" s="32"/>
      <c r="AO192" s="32"/>
      <c r="AP192" s="32"/>
      <c r="AQ192" s="32"/>
      <c r="AR192" s="32"/>
      <c r="AS192" s="32"/>
      <c r="AT192" s="32"/>
    </row>
    <row r="193" spans="1:46">
      <c r="A193" s="32"/>
      <c r="B193" s="32"/>
      <c r="C193" s="32"/>
      <c r="D193" s="32"/>
      <c r="E193" s="32"/>
      <c r="F193" s="32"/>
      <c r="G193" s="32"/>
      <c r="H193" s="32"/>
      <c r="I193" s="32"/>
      <c r="J193" s="32"/>
      <c r="K193" s="32"/>
      <c r="L193" s="32"/>
      <c r="M193" s="32"/>
      <c r="O193" s="32"/>
      <c r="P193" s="32"/>
      <c r="Q193" s="32"/>
      <c r="R193" s="32"/>
      <c r="S193" s="32"/>
      <c r="T193" s="32"/>
      <c r="U193" s="32"/>
      <c r="V193" s="32"/>
      <c r="W193" s="32"/>
      <c r="X193" s="32"/>
      <c r="Y193" s="32"/>
      <c r="Z193" s="32"/>
      <c r="AA193" s="32"/>
      <c r="AB193" s="32"/>
      <c r="AC193" s="32"/>
      <c r="AD193" s="32"/>
      <c r="AE193" s="32"/>
      <c r="AF193" s="32"/>
      <c r="AG193" s="32"/>
      <c r="AH193" s="32"/>
      <c r="AI193" s="32"/>
      <c r="AJ193" s="32"/>
      <c r="AK193" s="32"/>
      <c r="AL193" s="32"/>
      <c r="AM193" s="32"/>
      <c r="AN193" s="32"/>
      <c r="AO193" s="32"/>
      <c r="AP193" s="32"/>
      <c r="AQ193" s="32"/>
      <c r="AR193" s="32"/>
      <c r="AS193" s="32"/>
      <c r="AT193" s="32"/>
    </row>
    <row r="194" spans="1:46">
      <c r="A194" s="32"/>
      <c r="B194" s="32"/>
      <c r="C194" s="32"/>
      <c r="D194" s="32"/>
      <c r="E194" s="32"/>
      <c r="F194" s="32"/>
      <c r="G194" s="32"/>
      <c r="H194" s="32"/>
      <c r="I194" s="32"/>
      <c r="J194" s="32"/>
      <c r="K194" s="32"/>
      <c r="L194" s="32"/>
      <c r="M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2"/>
      <c r="AL194" s="32"/>
      <c r="AM194" s="32"/>
      <c r="AN194" s="32"/>
      <c r="AO194" s="32"/>
      <c r="AP194" s="32"/>
      <c r="AQ194" s="32"/>
      <c r="AR194" s="32"/>
      <c r="AS194" s="32"/>
      <c r="AT194" s="32"/>
    </row>
    <row r="195" spans="1:46">
      <c r="A195" s="32"/>
      <c r="B195" s="32"/>
      <c r="C195" s="32"/>
      <c r="D195" s="32"/>
      <c r="E195" s="32"/>
      <c r="F195" s="32"/>
      <c r="G195" s="32"/>
      <c r="H195" s="32"/>
      <c r="I195" s="32"/>
      <c r="J195" s="32"/>
      <c r="K195" s="32"/>
      <c r="L195" s="32"/>
      <c r="M195" s="32"/>
      <c r="O195" s="32"/>
      <c r="P195" s="32"/>
      <c r="Q195" s="32"/>
      <c r="R195" s="32"/>
      <c r="S195" s="32"/>
      <c r="T195" s="32"/>
      <c r="U195" s="32"/>
      <c r="V195" s="32"/>
      <c r="W195" s="32"/>
      <c r="X195" s="32"/>
      <c r="Y195" s="32"/>
      <c r="Z195" s="32"/>
      <c r="AA195" s="32"/>
      <c r="AB195" s="32"/>
      <c r="AC195" s="32"/>
      <c r="AD195" s="32"/>
      <c r="AE195" s="32"/>
      <c r="AF195" s="32"/>
      <c r="AG195" s="32"/>
      <c r="AH195" s="32"/>
      <c r="AI195" s="32"/>
      <c r="AJ195" s="32"/>
      <c r="AK195" s="32"/>
      <c r="AL195" s="32"/>
      <c r="AM195" s="32"/>
      <c r="AN195" s="32"/>
      <c r="AO195" s="32"/>
      <c r="AP195" s="32"/>
      <c r="AQ195" s="32"/>
      <c r="AR195" s="32"/>
      <c r="AS195" s="32"/>
      <c r="AT195" s="32"/>
    </row>
    <row r="196" spans="1:46">
      <c r="A196" s="32"/>
      <c r="B196" s="32"/>
      <c r="C196" s="32"/>
      <c r="D196" s="32"/>
      <c r="E196" s="32"/>
      <c r="F196" s="32"/>
      <c r="G196" s="32"/>
      <c r="H196" s="32"/>
      <c r="I196" s="32"/>
      <c r="J196" s="32"/>
      <c r="K196" s="32"/>
      <c r="L196" s="32"/>
      <c r="M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c r="AP196" s="32"/>
      <c r="AQ196" s="32"/>
      <c r="AR196" s="32"/>
      <c r="AS196" s="32"/>
      <c r="AT196" s="32"/>
    </row>
    <row r="197" spans="1:46">
      <c r="A197" s="32"/>
      <c r="B197" s="32"/>
      <c r="C197" s="32"/>
      <c r="D197" s="32"/>
      <c r="E197" s="32"/>
      <c r="F197" s="32"/>
      <c r="G197" s="32"/>
      <c r="H197" s="32"/>
      <c r="I197" s="32"/>
      <c r="J197" s="32"/>
      <c r="K197" s="32"/>
      <c r="L197" s="32"/>
      <c r="M197" s="32"/>
      <c r="O197" s="32"/>
      <c r="P197" s="32"/>
      <c r="Q197" s="32"/>
      <c r="R197" s="32"/>
      <c r="S197" s="32"/>
      <c r="T197" s="32"/>
      <c r="U197" s="32"/>
      <c r="V197" s="32"/>
      <c r="W197" s="32"/>
      <c r="X197" s="32"/>
      <c r="Y197" s="32"/>
      <c r="Z197" s="32"/>
      <c r="AA197" s="32"/>
      <c r="AB197" s="32"/>
      <c r="AC197" s="32"/>
      <c r="AD197" s="32"/>
      <c r="AE197" s="32"/>
      <c r="AF197" s="32"/>
      <c r="AG197" s="32"/>
      <c r="AH197" s="32"/>
      <c r="AI197" s="32"/>
      <c r="AJ197" s="32"/>
      <c r="AK197" s="32"/>
      <c r="AL197" s="32"/>
      <c r="AM197" s="32"/>
      <c r="AN197" s="32"/>
      <c r="AO197" s="32"/>
      <c r="AP197" s="32"/>
      <c r="AQ197" s="32"/>
      <c r="AR197" s="32"/>
      <c r="AS197" s="32"/>
      <c r="AT197" s="32"/>
    </row>
    <row r="198" spans="1:46">
      <c r="A198" s="32"/>
      <c r="B198" s="32"/>
      <c r="C198" s="32"/>
      <c r="D198" s="32"/>
      <c r="E198" s="32"/>
      <c r="F198" s="32"/>
      <c r="G198" s="32"/>
      <c r="H198" s="32"/>
      <c r="I198" s="32"/>
      <c r="J198" s="32"/>
      <c r="K198" s="32"/>
      <c r="L198" s="32"/>
      <c r="M198" s="32"/>
      <c r="O198" s="32"/>
      <c r="P198" s="32"/>
      <c r="Q198" s="32"/>
      <c r="R198" s="32"/>
      <c r="S198" s="32"/>
      <c r="T198" s="32"/>
      <c r="U198" s="32"/>
      <c r="V198" s="32"/>
      <c r="W198" s="32"/>
      <c r="X198" s="32"/>
      <c r="Y198" s="32"/>
      <c r="Z198" s="32"/>
      <c r="AA198" s="32"/>
      <c r="AB198" s="32"/>
      <c r="AC198" s="32"/>
      <c r="AD198" s="32"/>
      <c r="AE198" s="32"/>
      <c r="AF198" s="32"/>
      <c r="AG198" s="32"/>
      <c r="AH198" s="32"/>
      <c r="AI198" s="32"/>
      <c r="AJ198" s="32"/>
      <c r="AK198" s="32"/>
      <c r="AL198" s="32"/>
      <c r="AM198" s="32"/>
      <c r="AN198" s="32"/>
      <c r="AO198" s="32"/>
      <c r="AP198" s="32"/>
      <c r="AQ198" s="32"/>
      <c r="AR198" s="32"/>
      <c r="AS198" s="32"/>
      <c r="AT198" s="32"/>
    </row>
    <row r="199" spans="1:46">
      <c r="A199" s="32"/>
      <c r="B199" s="32"/>
      <c r="C199" s="32"/>
      <c r="D199" s="32"/>
      <c r="E199" s="32"/>
      <c r="F199" s="32"/>
      <c r="G199" s="32"/>
      <c r="H199" s="32"/>
      <c r="I199" s="32"/>
      <c r="J199" s="32"/>
      <c r="K199" s="32"/>
      <c r="L199" s="32"/>
      <c r="M199" s="32"/>
      <c r="O199" s="32"/>
      <c r="P199" s="32"/>
      <c r="Q199" s="32"/>
      <c r="R199" s="32"/>
      <c r="S199" s="32"/>
      <c r="T199" s="32"/>
      <c r="U199" s="32"/>
      <c r="V199" s="32"/>
      <c r="W199" s="32"/>
      <c r="X199" s="32"/>
      <c r="Y199" s="32"/>
      <c r="Z199" s="32"/>
      <c r="AA199" s="32"/>
      <c r="AB199" s="32"/>
      <c r="AC199" s="32"/>
      <c r="AD199" s="32"/>
      <c r="AE199" s="32"/>
      <c r="AF199" s="32"/>
      <c r="AG199" s="32"/>
      <c r="AH199" s="32"/>
      <c r="AI199" s="32"/>
      <c r="AJ199" s="32"/>
      <c r="AK199" s="32"/>
      <c r="AL199" s="32"/>
      <c r="AM199" s="32"/>
      <c r="AN199" s="32"/>
      <c r="AO199" s="32"/>
      <c r="AP199" s="32"/>
      <c r="AQ199" s="32"/>
      <c r="AR199" s="32"/>
      <c r="AS199" s="32"/>
      <c r="AT199" s="32"/>
    </row>
    <row r="200" spans="1:46">
      <c r="A200" s="32"/>
      <c r="B200" s="32"/>
      <c r="C200" s="32"/>
      <c r="D200" s="32"/>
      <c r="E200" s="32"/>
      <c r="F200" s="32"/>
      <c r="G200" s="32"/>
      <c r="H200" s="32"/>
      <c r="I200" s="32"/>
      <c r="J200" s="32"/>
      <c r="K200" s="32"/>
      <c r="L200" s="32"/>
      <c r="M200" s="32"/>
      <c r="O200" s="32"/>
      <c r="P200" s="32"/>
      <c r="Q200" s="32"/>
      <c r="R200" s="32"/>
      <c r="S200" s="32"/>
      <c r="T200" s="32"/>
      <c r="U200" s="32"/>
      <c r="V200" s="32"/>
      <c r="W200" s="32"/>
      <c r="X200" s="32"/>
      <c r="Y200" s="32"/>
      <c r="Z200" s="32"/>
      <c r="AA200" s="32"/>
      <c r="AB200" s="32"/>
      <c r="AC200" s="32"/>
      <c r="AD200" s="32"/>
      <c r="AE200" s="32"/>
      <c r="AF200" s="32"/>
      <c r="AG200" s="32"/>
      <c r="AH200" s="32"/>
      <c r="AI200" s="32"/>
      <c r="AJ200" s="32"/>
      <c r="AK200" s="32"/>
      <c r="AL200" s="32"/>
      <c r="AM200" s="32"/>
      <c r="AN200" s="32"/>
      <c r="AO200" s="32"/>
      <c r="AP200" s="32"/>
      <c r="AQ200" s="32"/>
      <c r="AR200" s="32"/>
      <c r="AS200" s="32"/>
      <c r="AT200" s="32"/>
    </row>
    <row r="201" spans="1:46">
      <c r="A201" s="32"/>
      <c r="B201" s="32"/>
      <c r="C201" s="32"/>
      <c r="D201" s="32"/>
      <c r="E201" s="32"/>
      <c r="F201" s="32"/>
      <c r="G201" s="32"/>
      <c r="H201" s="32"/>
      <c r="I201" s="32"/>
      <c r="J201" s="32"/>
      <c r="K201" s="32"/>
      <c r="L201" s="32"/>
      <c r="M201" s="32"/>
      <c r="O201" s="32"/>
      <c r="P201" s="32"/>
      <c r="Q201" s="32"/>
      <c r="R201" s="32"/>
      <c r="S201" s="32"/>
      <c r="T201" s="32"/>
      <c r="U201" s="32"/>
      <c r="V201" s="32"/>
      <c r="W201" s="32"/>
      <c r="X201" s="32"/>
      <c r="Y201" s="32"/>
      <c r="Z201" s="32"/>
      <c r="AA201" s="32"/>
      <c r="AB201" s="32"/>
      <c r="AC201" s="32"/>
      <c r="AD201" s="32"/>
      <c r="AE201" s="32"/>
      <c r="AF201" s="32"/>
      <c r="AG201" s="32"/>
      <c r="AH201" s="32"/>
      <c r="AI201" s="32"/>
      <c r="AJ201" s="32"/>
      <c r="AK201" s="32"/>
      <c r="AL201" s="32"/>
      <c r="AM201" s="32"/>
      <c r="AN201" s="32"/>
      <c r="AO201" s="32"/>
      <c r="AP201" s="32"/>
      <c r="AQ201" s="32"/>
      <c r="AR201" s="32"/>
      <c r="AS201" s="32"/>
      <c r="AT201" s="32"/>
    </row>
    <row r="202" spans="1:46">
      <c r="A202" s="32"/>
      <c r="B202" s="32"/>
      <c r="C202" s="32"/>
      <c r="D202" s="32"/>
      <c r="E202" s="32"/>
      <c r="F202" s="32"/>
      <c r="G202" s="32"/>
      <c r="H202" s="32"/>
      <c r="I202" s="32"/>
      <c r="J202" s="32"/>
      <c r="K202" s="32"/>
      <c r="L202" s="32"/>
      <c r="M202" s="32"/>
      <c r="O202" s="32"/>
      <c r="P202" s="32"/>
      <c r="Q202" s="32"/>
      <c r="R202" s="32"/>
      <c r="S202" s="32"/>
      <c r="T202" s="32"/>
      <c r="U202" s="32"/>
      <c r="V202" s="32"/>
      <c r="W202" s="32"/>
      <c r="X202" s="32"/>
      <c r="Y202" s="32"/>
      <c r="Z202" s="32"/>
      <c r="AA202" s="32"/>
      <c r="AB202" s="32"/>
      <c r="AC202" s="32"/>
      <c r="AD202" s="32"/>
      <c r="AE202" s="32"/>
      <c r="AF202" s="32"/>
      <c r="AG202" s="32"/>
      <c r="AH202" s="32"/>
      <c r="AI202" s="32"/>
      <c r="AJ202" s="32"/>
      <c r="AK202" s="32"/>
      <c r="AL202" s="32"/>
      <c r="AM202" s="32"/>
      <c r="AN202" s="32"/>
      <c r="AO202" s="32"/>
      <c r="AP202" s="32"/>
      <c r="AQ202" s="32"/>
      <c r="AR202" s="32"/>
      <c r="AS202" s="32"/>
      <c r="AT202" s="32"/>
    </row>
    <row r="203" spans="1:46">
      <c r="A203" s="32"/>
      <c r="B203" s="32"/>
      <c r="C203" s="32"/>
      <c r="D203" s="32"/>
      <c r="E203" s="32"/>
      <c r="F203" s="32"/>
      <c r="G203" s="32"/>
      <c r="H203" s="32"/>
      <c r="I203" s="32"/>
      <c r="J203" s="32"/>
      <c r="K203" s="32"/>
      <c r="L203" s="32"/>
      <c r="M203" s="32"/>
      <c r="O203" s="32"/>
      <c r="P203" s="32"/>
      <c r="Q203" s="32"/>
      <c r="R203" s="32"/>
      <c r="S203" s="32"/>
      <c r="T203" s="32"/>
      <c r="U203" s="32"/>
      <c r="V203" s="32"/>
      <c r="W203" s="32"/>
      <c r="X203" s="32"/>
      <c r="Y203" s="32"/>
      <c r="Z203" s="32"/>
      <c r="AA203" s="32"/>
      <c r="AB203" s="32"/>
      <c r="AC203" s="32"/>
      <c r="AD203" s="32"/>
      <c r="AE203" s="32"/>
      <c r="AF203" s="32"/>
      <c r="AG203" s="32"/>
      <c r="AH203" s="32"/>
      <c r="AI203" s="32"/>
      <c r="AJ203" s="32"/>
      <c r="AK203" s="32"/>
      <c r="AL203" s="32"/>
      <c r="AM203" s="32"/>
      <c r="AN203" s="32"/>
      <c r="AO203" s="32"/>
      <c r="AP203" s="32"/>
      <c r="AQ203" s="32"/>
      <c r="AR203" s="32"/>
      <c r="AS203" s="32"/>
      <c r="AT203" s="32"/>
    </row>
    <row r="204" spans="1:46">
      <c r="A204" s="32"/>
      <c r="B204" s="32"/>
      <c r="C204" s="32"/>
      <c r="D204" s="32"/>
      <c r="E204" s="32"/>
      <c r="F204" s="32"/>
      <c r="G204" s="32"/>
      <c r="H204" s="32"/>
      <c r="I204" s="32"/>
      <c r="J204" s="32"/>
      <c r="K204" s="32"/>
      <c r="L204" s="32"/>
      <c r="M204" s="32"/>
      <c r="O204" s="32"/>
      <c r="P204" s="32"/>
      <c r="Q204" s="32"/>
      <c r="R204" s="32"/>
      <c r="S204" s="32"/>
      <c r="T204" s="32"/>
      <c r="U204" s="32"/>
      <c r="V204" s="32"/>
      <c r="W204" s="32"/>
      <c r="X204" s="32"/>
      <c r="Y204" s="32"/>
      <c r="Z204" s="32"/>
      <c r="AA204" s="32"/>
      <c r="AB204" s="32"/>
      <c r="AC204" s="32"/>
      <c r="AD204" s="32"/>
      <c r="AE204" s="32"/>
      <c r="AF204" s="32"/>
      <c r="AG204" s="32"/>
      <c r="AH204" s="32"/>
      <c r="AI204" s="32"/>
      <c r="AJ204" s="32"/>
      <c r="AK204" s="32"/>
      <c r="AL204" s="32"/>
      <c r="AM204" s="32"/>
      <c r="AN204" s="32"/>
      <c r="AO204" s="32"/>
      <c r="AP204" s="32"/>
      <c r="AQ204" s="32"/>
      <c r="AR204" s="32"/>
      <c r="AS204" s="32"/>
      <c r="AT204" s="32"/>
    </row>
    <row r="205" spans="1:46">
      <c r="A205" s="32"/>
      <c r="B205" s="32"/>
      <c r="C205" s="32"/>
      <c r="D205" s="32"/>
      <c r="E205" s="32"/>
      <c r="F205" s="32"/>
      <c r="G205" s="32"/>
      <c r="H205" s="32"/>
      <c r="I205" s="32"/>
      <c r="J205" s="32"/>
      <c r="K205" s="32"/>
      <c r="L205" s="32"/>
      <c r="M205" s="32"/>
      <c r="O205" s="32"/>
      <c r="P205" s="32"/>
      <c r="Q205" s="32"/>
      <c r="R205" s="32"/>
      <c r="S205" s="32"/>
      <c r="T205" s="32"/>
      <c r="U205" s="32"/>
      <c r="V205" s="32"/>
      <c r="W205" s="32"/>
      <c r="X205" s="32"/>
      <c r="Y205" s="32"/>
      <c r="Z205" s="32"/>
      <c r="AA205" s="32"/>
      <c r="AB205" s="32"/>
      <c r="AC205" s="32"/>
      <c r="AD205" s="32"/>
      <c r="AE205" s="32"/>
      <c r="AF205" s="32"/>
      <c r="AG205" s="32"/>
      <c r="AH205" s="32"/>
      <c r="AI205" s="32"/>
      <c r="AJ205" s="32"/>
      <c r="AK205" s="32"/>
      <c r="AL205" s="32"/>
      <c r="AM205" s="32"/>
      <c r="AN205" s="32"/>
      <c r="AO205" s="32"/>
      <c r="AP205" s="32"/>
      <c r="AQ205" s="32"/>
      <c r="AR205" s="32"/>
      <c r="AS205" s="32"/>
      <c r="AT205" s="32"/>
    </row>
    <row r="206" spans="1:46">
      <c r="A206" s="32"/>
      <c r="B206" s="32"/>
      <c r="C206" s="32"/>
      <c r="D206" s="32"/>
      <c r="E206" s="32"/>
      <c r="F206" s="32"/>
      <c r="G206" s="32"/>
      <c r="H206" s="32"/>
      <c r="I206" s="32"/>
      <c r="J206" s="32"/>
      <c r="K206" s="32"/>
      <c r="L206" s="32"/>
      <c r="M206" s="32"/>
      <c r="O206" s="32"/>
      <c r="P206" s="32"/>
      <c r="Q206" s="32"/>
      <c r="R206" s="32"/>
      <c r="S206" s="32"/>
      <c r="T206" s="32"/>
      <c r="U206" s="32"/>
      <c r="V206" s="32"/>
      <c r="W206" s="32"/>
      <c r="X206" s="32"/>
      <c r="Y206" s="32"/>
      <c r="Z206" s="32"/>
      <c r="AA206" s="32"/>
      <c r="AB206" s="32"/>
      <c r="AC206" s="32"/>
      <c r="AD206" s="32"/>
      <c r="AE206" s="32"/>
      <c r="AF206" s="32"/>
      <c r="AG206" s="32"/>
      <c r="AH206" s="32"/>
      <c r="AI206" s="32"/>
      <c r="AJ206" s="32"/>
      <c r="AK206" s="32"/>
      <c r="AL206" s="32"/>
      <c r="AM206" s="32"/>
      <c r="AN206" s="32"/>
      <c r="AO206" s="32"/>
      <c r="AP206" s="32"/>
      <c r="AQ206" s="32"/>
      <c r="AR206" s="32"/>
      <c r="AS206" s="32"/>
      <c r="AT206" s="32"/>
    </row>
    <row r="207" spans="1:46">
      <c r="A207" s="32"/>
      <c r="B207" s="32"/>
      <c r="C207" s="32"/>
      <c r="D207" s="32"/>
      <c r="E207" s="32"/>
      <c r="F207" s="32"/>
      <c r="G207" s="32"/>
      <c r="H207" s="32"/>
      <c r="I207" s="32"/>
      <c r="J207" s="32"/>
      <c r="K207" s="32"/>
      <c r="L207" s="32"/>
      <c r="M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32"/>
      <c r="AP207" s="32"/>
      <c r="AQ207" s="32"/>
      <c r="AR207" s="32"/>
      <c r="AS207" s="32"/>
      <c r="AT207" s="32"/>
    </row>
    <row r="208" spans="1:46">
      <c r="A208" s="32"/>
      <c r="B208" s="32"/>
      <c r="C208" s="32"/>
      <c r="D208" s="32"/>
      <c r="E208" s="32"/>
      <c r="F208" s="32"/>
      <c r="G208" s="32"/>
      <c r="H208" s="32"/>
      <c r="I208" s="32"/>
      <c r="J208" s="32"/>
      <c r="K208" s="32"/>
      <c r="L208" s="32"/>
      <c r="M208" s="32"/>
      <c r="O208" s="32"/>
      <c r="P208" s="32"/>
      <c r="Q208" s="32"/>
      <c r="R208" s="32"/>
      <c r="S208" s="32"/>
      <c r="T208" s="32"/>
      <c r="U208" s="32"/>
      <c r="V208" s="32"/>
      <c r="W208" s="32"/>
      <c r="X208" s="32"/>
      <c r="Y208" s="32"/>
      <c r="Z208" s="32"/>
      <c r="AA208" s="32"/>
      <c r="AB208" s="32"/>
      <c r="AC208" s="32"/>
      <c r="AD208" s="32"/>
      <c r="AE208" s="32"/>
      <c r="AF208" s="32"/>
      <c r="AG208" s="32"/>
      <c r="AH208" s="32"/>
      <c r="AI208" s="32"/>
      <c r="AJ208" s="32"/>
      <c r="AK208" s="32"/>
      <c r="AL208" s="32"/>
      <c r="AM208" s="32"/>
      <c r="AN208" s="32"/>
      <c r="AO208" s="32"/>
      <c r="AP208" s="32"/>
      <c r="AQ208" s="32"/>
      <c r="AR208" s="32"/>
      <c r="AS208" s="32"/>
      <c r="AT208" s="32"/>
    </row>
    <row r="209" spans="1:46">
      <c r="A209" s="32"/>
      <c r="B209" s="32"/>
      <c r="C209" s="32"/>
      <c r="D209" s="32"/>
      <c r="E209" s="32"/>
      <c r="F209" s="32"/>
      <c r="G209" s="32"/>
      <c r="H209" s="32"/>
      <c r="I209" s="32"/>
      <c r="J209" s="32"/>
      <c r="K209" s="32"/>
      <c r="L209" s="32"/>
      <c r="M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2"/>
      <c r="AN209" s="32"/>
      <c r="AO209" s="32"/>
      <c r="AP209" s="32"/>
      <c r="AQ209" s="32"/>
      <c r="AR209" s="32"/>
      <c r="AS209" s="32"/>
      <c r="AT209" s="32"/>
    </row>
    <row r="210" spans="1:46">
      <c r="A210" s="32"/>
      <c r="B210" s="32"/>
      <c r="C210" s="32"/>
      <c r="D210" s="32"/>
      <c r="E210" s="32"/>
      <c r="F210" s="32"/>
      <c r="G210" s="32"/>
      <c r="H210" s="32"/>
      <c r="I210" s="32"/>
      <c r="J210" s="32"/>
      <c r="K210" s="32"/>
      <c r="L210" s="32"/>
      <c r="M210" s="32"/>
      <c r="O210" s="32"/>
      <c r="P210" s="32"/>
      <c r="Q210" s="32"/>
      <c r="R210" s="32"/>
      <c r="S210" s="32"/>
      <c r="T210" s="32"/>
      <c r="U210" s="32"/>
      <c r="V210" s="32"/>
      <c r="W210" s="32"/>
      <c r="X210" s="32"/>
      <c r="Y210" s="32"/>
      <c r="Z210" s="32"/>
      <c r="AA210" s="32"/>
      <c r="AB210" s="32"/>
      <c r="AC210" s="32"/>
      <c r="AD210" s="32"/>
      <c r="AE210" s="32"/>
      <c r="AF210" s="32"/>
      <c r="AG210" s="32"/>
      <c r="AH210" s="32"/>
      <c r="AI210" s="32"/>
      <c r="AJ210" s="32"/>
      <c r="AK210" s="32"/>
      <c r="AL210" s="32"/>
      <c r="AM210" s="32"/>
      <c r="AN210" s="32"/>
      <c r="AO210" s="32"/>
      <c r="AP210" s="32"/>
      <c r="AQ210" s="32"/>
      <c r="AR210" s="32"/>
      <c r="AS210" s="32"/>
      <c r="AT210" s="32"/>
    </row>
    <row r="211" spans="1:46">
      <c r="A211" s="32"/>
      <c r="B211" s="32"/>
      <c r="C211" s="32"/>
      <c r="D211" s="32"/>
      <c r="E211" s="32"/>
      <c r="F211" s="32"/>
      <c r="G211" s="32"/>
      <c r="H211" s="32"/>
      <c r="I211" s="32"/>
      <c r="J211" s="32"/>
      <c r="K211" s="32"/>
      <c r="L211" s="32"/>
      <c r="M211" s="32"/>
      <c r="O211" s="32"/>
      <c r="P211" s="32"/>
      <c r="Q211" s="32"/>
      <c r="R211" s="32"/>
      <c r="S211" s="32"/>
      <c r="T211" s="32"/>
      <c r="U211" s="32"/>
      <c r="V211" s="32"/>
      <c r="W211" s="32"/>
      <c r="X211" s="32"/>
      <c r="Y211" s="32"/>
      <c r="Z211" s="32"/>
      <c r="AA211" s="32"/>
      <c r="AB211" s="32"/>
      <c r="AC211" s="32"/>
      <c r="AD211" s="32"/>
      <c r="AE211" s="32"/>
      <c r="AF211" s="32"/>
      <c r="AG211" s="32"/>
      <c r="AH211" s="32"/>
      <c r="AI211" s="32"/>
      <c r="AJ211" s="32"/>
      <c r="AK211" s="32"/>
      <c r="AL211" s="32"/>
      <c r="AM211" s="32"/>
      <c r="AN211" s="32"/>
      <c r="AO211" s="32"/>
      <c r="AP211" s="32"/>
      <c r="AQ211" s="32"/>
      <c r="AR211" s="32"/>
      <c r="AS211" s="32"/>
      <c r="AT211" s="32"/>
    </row>
    <row r="212" spans="1:46">
      <c r="A212" s="32"/>
      <c r="B212" s="32"/>
      <c r="C212" s="32"/>
      <c r="D212" s="32"/>
      <c r="E212" s="32"/>
      <c r="F212" s="32"/>
      <c r="G212" s="32"/>
      <c r="H212" s="32"/>
      <c r="I212" s="32"/>
      <c r="J212" s="32"/>
      <c r="K212" s="32"/>
      <c r="L212" s="32"/>
      <c r="M212" s="32"/>
      <c r="O212" s="32"/>
      <c r="P212" s="32"/>
      <c r="Q212" s="32"/>
      <c r="R212" s="32"/>
      <c r="S212" s="32"/>
      <c r="T212" s="32"/>
      <c r="U212" s="32"/>
      <c r="V212" s="32"/>
      <c r="W212" s="32"/>
      <c r="X212" s="32"/>
      <c r="Y212" s="32"/>
      <c r="Z212" s="32"/>
      <c r="AA212" s="32"/>
      <c r="AB212" s="32"/>
      <c r="AC212" s="32"/>
      <c r="AD212" s="32"/>
      <c r="AE212" s="32"/>
      <c r="AF212" s="32"/>
      <c r="AG212" s="32"/>
      <c r="AH212" s="32"/>
      <c r="AI212" s="32"/>
      <c r="AJ212" s="32"/>
      <c r="AK212" s="32"/>
      <c r="AL212" s="32"/>
      <c r="AM212" s="32"/>
      <c r="AN212" s="32"/>
      <c r="AO212" s="32"/>
      <c r="AP212" s="32"/>
      <c r="AQ212" s="32"/>
      <c r="AR212" s="32"/>
      <c r="AS212" s="32"/>
      <c r="AT212" s="32"/>
    </row>
    <row r="213" spans="1:46">
      <c r="A213" s="32"/>
      <c r="B213" s="32"/>
      <c r="C213" s="32"/>
      <c r="D213" s="32"/>
      <c r="E213" s="32"/>
      <c r="F213" s="32"/>
      <c r="G213" s="32"/>
      <c r="H213" s="32"/>
      <c r="I213" s="32"/>
      <c r="J213" s="32"/>
      <c r="K213" s="32"/>
      <c r="L213" s="32"/>
      <c r="M213" s="32"/>
      <c r="O213" s="32"/>
      <c r="P213" s="32"/>
      <c r="Q213" s="32"/>
      <c r="R213" s="32"/>
      <c r="S213" s="32"/>
      <c r="T213" s="32"/>
      <c r="U213" s="32"/>
      <c r="V213" s="32"/>
      <c r="W213" s="32"/>
      <c r="X213" s="32"/>
      <c r="Y213" s="32"/>
      <c r="Z213" s="32"/>
      <c r="AA213" s="32"/>
      <c r="AB213" s="32"/>
      <c r="AC213" s="32"/>
      <c r="AD213" s="32"/>
      <c r="AE213" s="32"/>
      <c r="AF213" s="32"/>
      <c r="AG213" s="32"/>
      <c r="AH213" s="32"/>
      <c r="AI213" s="32"/>
      <c r="AJ213" s="32"/>
      <c r="AK213" s="32"/>
      <c r="AL213" s="32"/>
      <c r="AM213" s="32"/>
      <c r="AN213" s="32"/>
      <c r="AO213" s="32"/>
      <c r="AP213" s="32"/>
      <c r="AQ213" s="32"/>
      <c r="AR213" s="32"/>
      <c r="AS213" s="32"/>
      <c r="AT213" s="32"/>
    </row>
    <row r="214" spans="1:46">
      <c r="A214" s="32"/>
      <c r="B214" s="32"/>
      <c r="C214" s="32"/>
      <c r="D214" s="32"/>
      <c r="E214" s="32"/>
      <c r="F214" s="32"/>
      <c r="G214" s="32"/>
      <c r="H214" s="32"/>
      <c r="I214" s="32"/>
      <c r="J214" s="32"/>
      <c r="K214" s="32"/>
      <c r="L214" s="32"/>
      <c r="M214" s="32"/>
      <c r="O214" s="32"/>
      <c r="P214" s="32"/>
      <c r="Q214" s="32"/>
      <c r="R214" s="32"/>
      <c r="S214" s="32"/>
      <c r="T214" s="32"/>
      <c r="U214" s="32"/>
      <c r="V214" s="32"/>
      <c r="W214" s="32"/>
      <c r="X214" s="32"/>
      <c r="Y214" s="32"/>
      <c r="Z214" s="32"/>
      <c r="AA214" s="32"/>
      <c r="AB214" s="32"/>
      <c r="AC214" s="32"/>
      <c r="AD214" s="32"/>
      <c r="AE214" s="32"/>
      <c r="AF214" s="32"/>
      <c r="AG214" s="32"/>
      <c r="AH214" s="32"/>
      <c r="AI214" s="32"/>
      <c r="AJ214" s="32"/>
      <c r="AK214" s="32"/>
      <c r="AL214" s="32"/>
      <c r="AM214" s="32"/>
      <c r="AN214" s="32"/>
      <c r="AO214" s="32"/>
      <c r="AP214" s="32"/>
      <c r="AQ214" s="32"/>
      <c r="AR214" s="32"/>
      <c r="AS214" s="32"/>
      <c r="AT214" s="32"/>
    </row>
    <row r="215" spans="1:46">
      <c r="A215" s="32"/>
      <c r="B215" s="32"/>
      <c r="C215" s="32"/>
      <c r="D215" s="32"/>
      <c r="E215" s="32"/>
      <c r="F215" s="32"/>
      <c r="G215" s="32"/>
      <c r="H215" s="32"/>
      <c r="I215" s="32"/>
      <c r="J215" s="32"/>
      <c r="K215" s="32"/>
      <c r="L215" s="32"/>
      <c r="M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c r="AP215" s="32"/>
      <c r="AQ215" s="32"/>
      <c r="AR215" s="32"/>
      <c r="AS215" s="32"/>
      <c r="AT215" s="32"/>
    </row>
    <row r="216" spans="1:46">
      <c r="A216" s="32"/>
      <c r="B216" s="32"/>
      <c r="C216" s="32"/>
      <c r="D216" s="32"/>
      <c r="E216" s="32"/>
      <c r="F216" s="32"/>
      <c r="G216" s="32"/>
      <c r="H216" s="32"/>
      <c r="I216" s="32"/>
      <c r="J216" s="32"/>
      <c r="K216" s="32"/>
      <c r="L216" s="32"/>
      <c r="M216" s="32"/>
      <c r="O216" s="32"/>
      <c r="P216" s="32"/>
      <c r="Q216" s="32"/>
      <c r="R216" s="32"/>
      <c r="S216" s="32"/>
      <c r="T216" s="32"/>
      <c r="U216" s="32"/>
      <c r="V216" s="32"/>
      <c r="W216" s="32"/>
      <c r="X216" s="32"/>
      <c r="Y216" s="32"/>
      <c r="Z216" s="32"/>
      <c r="AA216" s="32"/>
      <c r="AB216" s="32"/>
      <c r="AC216" s="32"/>
      <c r="AD216" s="32"/>
      <c r="AE216" s="32"/>
      <c r="AF216" s="32"/>
      <c r="AG216" s="32"/>
      <c r="AH216" s="32"/>
      <c r="AI216" s="32"/>
      <c r="AJ216" s="32"/>
      <c r="AK216" s="32"/>
      <c r="AL216" s="32"/>
      <c r="AM216" s="32"/>
      <c r="AN216" s="32"/>
      <c r="AO216" s="32"/>
      <c r="AP216" s="32"/>
      <c r="AQ216" s="32"/>
      <c r="AR216" s="32"/>
      <c r="AS216" s="32"/>
      <c r="AT216" s="32"/>
    </row>
    <row r="217" spans="1:46">
      <c r="A217" s="32"/>
      <c r="B217" s="32"/>
      <c r="C217" s="32"/>
      <c r="D217" s="32"/>
      <c r="E217" s="32"/>
      <c r="F217" s="32"/>
      <c r="G217" s="32"/>
      <c r="H217" s="32"/>
      <c r="I217" s="32"/>
      <c r="J217" s="32"/>
      <c r="K217" s="32"/>
      <c r="L217" s="32"/>
      <c r="M217" s="32"/>
      <c r="O217" s="32"/>
      <c r="P217" s="32"/>
      <c r="Q217" s="32"/>
      <c r="R217" s="32"/>
      <c r="S217" s="32"/>
      <c r="T217" s="32"/>
      <c r="U217" s="32"/>
      <c r="V217" s="32"/>
      <c r="W217" s="32"/>
      <c r="X217" s="32"/>
      <c r="Y217" s="32"/>
      <c r="Z217" s="32"/>
      <c r="AA217" s="32"/>
      <c r="AB217" s="32"/>
      <c r="AC217" s="32"/>
      <c r="AD217" s="32"/>
      <c r="AE217" s="32"/>
      <c r="AF217" s="32"/>
      <c r="AG217" s="32"/>
      <c r="AH217" s="32"/>
      <c r="AI217" s="32"/>
      <c r="AJ217" s="32"/>
      <c r="AK217" s="32"/>
      <c r="AL217" s="32"/>
      <c r="AM217" s="32"/>
      <c r="AN217" s="32"/>
      <c r="AO217" s="32"/>
      <c r="AP217" s="32"/>
      <c r="AQ217" s="32"/>
      <c r="AR217" s="32"/>
      <c r="AS217" s="32"/>
      <c r="AT217" s="32"/>
    </row>
  </sheetData>
  <mergeCells count="100">
    <mergeCell ref="B1:M1"/>
    <mergeCell ref="E27:M27"/>
    <mergeCell ref="B28:D29"/>
    <mergeCell ref="E28:G28"/>
    <mergeCell ref="E29:G29"/>
    <mergeCell ref="B2:M2"/>
    <mergeCell ref="B3:M3"/>
    <mergeCell ref="B4:M4"/>
    <mergeCell ref="B17:M17"/>
    <mergeCell ref="C15:E15"/>
    <mergeCell ref="C16:E16"/>
    <mergeCell ref="C23:D23"/>
    <mergeCell ref="C24:D24"/>
    <mergeCell ref="B25:D26"/>
    <mergeCell ref="B18:D18"/>
    <mergeCell ref="C19:D19"/>
    <mergeCell ref="K6:M6"/>
    <mergeCell ref="B7:M7"/>
    <mergeCell ref="F11:G11"/>
    <mergeCell ref="H11:M11"/>
    <mergeCell ref="F12:G12"/>
    <mergeCell ref="H12:M12"/>
    <mergeCell ref="J9:K9"/>
    <mergeCell ref="L10:M10"/>
    <mergeCell ref="L9:M9"/>
    <mergeCell ref="F9:I9"/>
    <mergeCell ref="F10:I10"/>
    <mergeCell ref="J10:K10"/>
    <mergeCell ref="B8:B16"/>
    <mergeCell ref="H16:M16"/>
    <mergeCell ref="B37:M37"/>
    <mergeCell ref="B41:M41"/>
    <mergeCell ref="B43:M43"/>
    <mergeCell ref="B39:M39"/>
    <mergeCell ref="C20:D20"/>
    <mergeCell ref="C21:D21"/>
    <mergeCell ref="C22:D22"/>
    <mergeCell ref="H25:L26"/>
    <mergeCell ref="E22:F22"/>
    <mergeCell ref="E23:F23"/>
    <mergeCell ref="E24:F24"/>
    <mergeCell ref="B31:M31"/>
    <mergeCell ref="B32:M32"/>
    <mergeCell ref="B38:M38"/>
    <mergeCell ref="B36:M36"/>
    <mergeCell ref="B40:M40"/>
    <mergeCell ref="Y14:AB14"/>
    <mergeCell ref="C13:E13"/>
    <mergeCell ref="C14:E14"/>
    <mergeCell ref="F13:G13"/>
    <mergeCell ref="H13:I13"/>
    <mergeCell ref="B47:M47"/>
    <mergeCell ref="B42:M42"/>
    <mergeCell ref="B44:M44"/>
    <mergeCell ref="B45:M45"/>
    <mergeCell ref="C8:E8"/>
    <mergeCell ref="C9:E10"/>
    <mergeCell ref="H14:M14"/>
    <mergeCell ref="C11:E12"/>
    <mergeCell ref="F14:G14"/>
    <mergeCell ref="F8:M8"/>
    <mergeCell ref="K13:M13"/>
    <mergeCell ref="B46:M46"/>
    <mergeCell ref="B30:M30"/>
    <mergeCell ref="H28:M28"/>
    <mergeCell ref="H29:M29"/>
    <mergeCell ref="B34:M34"/>
    <mergeCell ref="J18:M18"/>
    <mergeCell ref="G22:I22"/>
    <mergeCell ref="G23:I23"/>
    <mergeCell ref="G24:I24"/>
    <mergeCell ref="J23:M23"/>
    <mergeCell ref="J24:M24"/>
    <mergeCell ref="E18:F18"/>
    <mergeCell ref="E19:F19"/>
    <mergeCell ref="E20:F20"/>
    <mergeCell ref="E21:F21"/>
    <mergeCell ref="G18:I18"/>
    <mergeCell ref="G19:I19"/>
    <mergeCell ref="G20:I20"/>
    <mergeCell ref="G21:I21"/>
    <mergeCell ref="J19:M19"/>
    <mergeCell ref="J20:M20"/>
    <mergeCell ref="J21:M21"/>
    <mergeCell ref="J22:M22"/>
    <mergeCell ref="B35:M35"/>
    <mergeCell ref="T18:V18"/>
    <mergeCell ref="P19:S19"/>
    <mergeCell ref="P20:S20"/>
    <mergeCell ref="P21:S21"/>
    <mergeCell ref="T20:V20"/>
    <mergeCell ref="T21:V21"/>
    <mergeCell ref="T19:V19"/>
    <mergeCell ref="P18:S18"/>
    <mergeCell ref="T22:V22"/>
    <mergeCell ref="T23:V23"/>
    <mergeCell ref="T24:V24"/>
    <mergeCell ref="P22:S22"/>
    <mergeCell ref="P23:S23"/>
    <mergeCell ref="P24:S24"/>
  </mergeCells>
  <phoneticPr fontId="1"/>
  <dataValidations count="1">
    <dataValidation type="list" allowBlank="1" showInputMessage="1" showErrorMessage="1" sqref="H15" xr:uid="{09B9717E-0889-41EE-BF98-3AD1133D13AC}">
      <formula1>$X$14:$X$15</formula1>
    </dataValidation>
  </dataValidations>
  <printOptions horizontalCentered="1"/>
  <pageMargins left="0.31496062992125984" right="0.31496062992125984" top="0.43307086614173229" bottom="0.35433070866141736" header="0.31496062992125984" footer="0.31496062992125984"/>
  <pageSetup paperSize="9" scale="70" orientation="portrait" horizontalDpi="200" verticalDpi="200" r:id="rId1"/>
  <extLst>
    <ext xmlns:x14="http://schemas.microsoft.com/office/spreadsheetml/2009/9/main" uri="{CCE6A557-97BC-4b89-ADB6-D9C93CAAB3DF}">
      <x14:dataValidations xmlns:xm="http://schemas.microsoft.com/office/excel/2006/main" count="2">
        <x14:dataValidation type="list" allowBlank="1" showInputMessage="1" showErrorMessage="1" xr:uid="{7D396EC0-2B91-49D4-B8F8-23D0655E64D3}">
          <x14:formula1>
            <xm:f>選択リスト!$E$3:$E$4</xm:f>
          </x14:formula1>
          <xm:sqref>G15:G16 I15 K15 M15</xm:sqref>
        </x14:dataValidation>
        <x14:dataValidation type="list" allowBlank="1" showInputMessage="1" showErrorMessage="1" xr:uid="{42800D1F-C980-4C86-ACA2-DDCC6EFF2149}">
          <x14:formula1>
            <xm:f>選択リスト!$C$3:$C$5</xm:f>
          </x14:formula1>
          <xm:sqref>E29:G29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Y13"/>
  <sheetViews>
    <sheetView view="pageBreakPreview" zoomScaleNormal="55" zoomScaleSheetLayoutView="100" workbookViewId="0">
      <pane xSplit="3" ySplit="2" topLeftCell="D3" activePane="bottomRight" state="frozen"/>
      <selection pane="topRight" activeCell="D1" sqref="D1"/>
      <selection pane="bottomLeft" activeCell="A2" sqref="A2"/>
      <selection pane="bottomRight" activeCell="B3" sqref="B3:AM3"/>
    </sheetView>
  </sheetViews>
  <sheetFormatPr defaultColWidth="9" defaultRowHeight="18.75"/>
  <cols>
    <col min="1" max="1" width="12" style="14" bestFit="1" customWidth="1"/>
    <col min="2" max="2" width="16.125" style="14" customWidth="1"/>
    <col min="3" max="3" width="27" style="14" bestFit="1" customWidth="1"/>
    <col min="4" max="4" width="20.625" style="14" customWidth="1"/>
    <col min="5" max="5" width="20" style="22" bestFit="1" customWidth="1"/>
    <col min="6" max="6" width="17.5" style="22" bestFit="1" customWidth="1"/>
    <col min="7" max="7" width="12" style="14" bestFit="1" customWidth="1"/>
    <col min="8" max="8" width="11.25" style="20" customWidth="1"/>
    <col min="9" max="9" width="8.625" style="21" customWidth="1"/>
    <col min="10" max="10" width="12.75" style="14" customWidth="1"/>
    <col min="11" max="11" width="15.25" style="14" customWidth="1"/>
    <col min="12" max="12" width="23.25" style="23" customWidth="1"/>
    <col min="13" max="13" width="11.25" style="14" bestFit="1" customWidth="1"/>
    <col min="14" max="14" width="14.25" style="14" customWidth="1"/>
    <col min="15" max="15" width="18.375" style="14" customWidth="1"/>
    <col min="16" max="16" width="14.25" style="19" customWidth="1"/>
    <col min="17" max="17" width="15.5" style="14" customWidth="1"/>
    <col min="18" max="18" width="16" style="22" bestFit="1" customWidth="1"/>
    <col min="19" max="19" width="6.375" style="22" customWidth="1"/>
    <col min="20" max="20" width="8.875" style="22" customWidth="1"/>
    <col min="21" max="21" width="12.5" style="21" customWidth="1"/>
    <col min="22" max="22" width="12.375" style="21" customWidth="1"/>
    <col min="23" max="23" width="23.875" style="24" customWidth="1"/>
    <col min="24" max="24" width="10.625" style="25" customWidth="1"/>
    <col min="25" max="25" width="13.75" style="14" customWidth="1"/>
    <col min="26" max="26" width="5.75" style="14" customWidth="1"/>
    <col min="27" max="27" width="7.125" style="14" customWidth="1"/>
    <col min="28" max="28" width="11.625" style="14" customWidth="1"/>
    <col min="29" max="29" width="11.25" style="21" customWidth="1"/>
    <col min="30" max="30" width="17.25" style="21" customWidth="1"/>
    <col min="31" max="31" width="19.25" style="21" customWidth="1"/>
    <col min="32" max="32" width="13.875" style="26" bestFit="1" customWidth="1"/>
    <col min="33" max="33" width="12" style="14" customWidth="1"/>
    <col min="34" max="34" width="9" style="14"/>
    <col min="35" max="35" width="46.375" style="14" customWidth="1"/>
    <col min="36" max="36" width="39.875" style="14" customWidth="1"/>
    <col min="37" max="37" width="9" style="13"/>
    <col min="38" max="38" width="31.5" style="14" customWidth="1"/>
    <col min="39" max="39" width="23.75" style="14" customWidth="1"/>
    <col min="40" max="40" width="16.75" style="14" customWidth="1"/>
    <col min="41" max="41" width="13.125" style="14" customWidth="1"/>
    <col min="42" max="42" width="20.625" style="14" customWidth="1"/>
    <col min="43" max="43" width="23.25" style="14" customWidth="1"/>
    <col min="44" max="16384" width="9" style="14"/>
  </cols>
  <sheetData>
    <row r="1" spans="1:51">
      <c r="C1" s="14" t="s">
        <v>137</v>
      </c>
      <c r="D1" s="14" t="s">
        <v>138</v>
      </c>
      <c r="E1" s="22" t="s">
        <v>139</v>
      </c>
      <c r="F1" s="22" t="s">
        <v>140</v>
      </c>
      <c r="G1" s="14" t="s">
        <v>141</v>
      </c>
      <c r="H1" s="20" t="s">
        <v>142</v>
      </c>
      <c r="I1" s="21" t="s">
        <v>143</v>
      </c>
      <c r="J1" s="14" t="s">
        <v>144</v>
      </c>
      <c r="K1" s="14" t="s">
        <v>145</v>
      </c>
      <c r="L1" s="23" t="s">
        <v>146</v>
      </c>
      <c r="M1" s="14" t="s">
        <v>171</v>
      </c>
      <c r="N1" s="14" t="s">
        <v>172</v>
      </c>
      <c r="O1" s="14" t="s">
        <v>175</v>
      </c>
      <c r="P1" s="19" t="s">
        <v>147</v>
      </c>
      <c r="Q1" s="14" t="s">
        <v>148</v>
      </c>
      <c r="R1" s="22" t="s">
        <v>149</v>
      </c>
      <c r="S1" s="22" t="s">
        <v>150</v>
      </c>
      <c r="T1" s="22" t="s">
        <v>151</v>
      </c>
      <c r="U1" s="21" t="s">
        <v>152</v>
      </c>
      <c r="V1" s="21" t="s">
        <v>153</v>
      </c>
      <c r="W1" s="24" t="s">
        <v>154</v>
      </c>
      <c r="X1" s="25" t="s">
        <v>155</v>
      </c>
      <c r="Y1" s="14" t="s">
        <v>156</v>
      </c>
      <c r="Z1" s="14" t="s">
        <v>157</v>
      </c>
      <c r="AA1" s="14" t="s">
        <v>158</v>
      </c>
      <c r="AB1" s="14" t="s">
        <v>159</v>
      </c>
      <c r="AC1" s="21" t="s">
        <v>160</v>
      </c>
      <c r="AD1" s="21" t="s">
        <v>161</v>
      </c>
      <c r="AE1" s="21" t="s">
        <v>162</v>
      </c>
      <c r="AF1" s="26" t="s">
        <v>163</v>
      </c>
      <c r="AG1" s="14" t="s">
        <v>164</v>
      </c>
      <c r="AH1" s="14" t="s">
        <v>165</v>
      </c>
      <c r="AI1" s="14" t="s">
        <v>166</v>
      </c>
      <c r="AJ1" s="14" t="s">
        <v>167</v>
      </c>
      <c r="AK1" s="13" t="s">
        <v>168</v>
      </c>
      <c r="AL1" s="14" t="s">
        <v>169</v>
      </c>
      <c r="AM1" s="14" t="s">
        <v>170</v>
      </c>
      <c r="AP1" s="14" t="s">
        <v>173</v>
      </c>
      <c r="AQ1" s="14" t="s">
        <v>174</v>
      </c>
    </row>
    <row r="2" spans="1:51" s="4" customFormat="1" ht="42.75" customHeight="1">
      <c r="A2" s="48" t="s">
        <v>16</v>
      </c>
      <c r="B2" s="48" t="s">
        <v>17</v>
      </c>
      <c r="C2" s="48" t="s">
        <v>111</v>
      </c>
      <c r="D2" s="48" t="s">
        <v>123</v>
      </c>
      <c r="E2" s="48" t="s">
        <v>124</v>
      </c>
      <c r="F2" s="48" t="s">
        <v>121</v>
      </c>
      <c r="G2" s="48" t="s">
        <v>122</v>
      </c>
      <c r="H2" s="48" t="s">
        <v>126</v>
      </c>
      <c r="I2" s="48" t="s">
        <v>125</v>
      </c>
      <c r="J2" s="48" t="s">
        <v>113</v>
      </c>
      <c r="K2" s="48" t="s">
        <v>114</v>
      </c>
      <c r="L2" s="48" t="s">
        <v>112</v>
      </c>
      <c r="M2" s="48" t="s">
        <v>18</v>
      </c>
      <c r="N2" s="48" t="s">
        <v>115</v>
      </c>
      <c r="O2" s="48" t="s">
        <v>116</v>
      </c>
      <c r="P2" s="48" t="s">
        <v>117</v>
      </c>
      <c r="Q2" s="48" t="s">
        <v>118</v>
      </c>
      <c r="R2" s="49" t="s">
        <v>119</v>
      </c>
      <c r="S2" s="48" t="s">
        <v>19</v>
      </c>
      <c r="T2" s="48" t="s">
        <v>120</v>
      </c>
      <c r="U2" s="48" t="s">
        <v>20</v>
      </c>
      <c r="V2" s="48" t="s">
        <v>127</v>
      </c>
      <c r="W2" s="48" t="s">
        <v>128</v>
      </c>
      <c r="X2" s="48" t="s">
        <v>129</v>
      </c>
      <c r="Y2" s="48" t="s">
        <v>130</v>
      </c>
      <c r="Z2" s="48" t="s">
        <v>21</v>
      </c>
      <c r="AA2" s="48" t="s">
        <v>22</v>
      </c>
      <c r="AB2" s="48" t="s">
        <v>23</v>
      </c>
      <c r="AC2" s="48" t="s">
        <v>41</v>
      </c>
      <c r="AD2" s="48" t="s">
        <v>74</v>
      </c>
      <c r="AE2" s="48" t="s">
        <v>75</v>
      </c>
      <c r="AF2" s="50" t="s">
        <v>39</v>
      </c>
      <c r="AG2" s="48" t="s">
        <v>51</v>
      </c>
      <c r="AH2" s="48" t="s">
        <v>54</v>
      </c>
      <c r="AI2" s="48" t="s">
        <v>40</v>
      </c>
      <c r="AJ2" s="51" t="s">
        <v>44</v>
      </c>
      <c r="AK2" s="51" t="s">
        <v>45</v>
      </c>
      <c r="AL2" s="48" t="s">
        <v>80</v>
      </c>
      <c r="AM2" s="58" t="s">
        <v>81</v>
      </c>
      <c r="AP2" s="4" t="s">
        <v>186</v>
      </c>
      <c r="AQ2" s="4" t="s">
        <v>187</v>
      </c>
    </row>
    <row r="3" spans="1:51" ht="24" customHeight="1">
      <c r="A3" s="5">
        <v>1</v>
      </c>
      <c r="B3" s="6" t="str">
        <f>申込書!K6</f>
        <v>令和　　年　　月　　日</v>
      </c>
      <c r="C3" s="7">
        <f>申込書!F8</f>
        <v>0</v>
      </c>
      <c r="D3" s="7">
        <f>申込書!G19</f>
        <v>0</v>
      </c>
      <c r="E3" s="8">
        <f>申込書!J19</f>
        <v>0</v>
      </c>
      <c r="F3" s="7">
        <f>申込書!C19</f>
        <v>0</v>
      </c>
      <c r="G3" s="7">
        <f>申込書!E19</f>
        <v>0</v>
      </c>
      <c r="H3" s="53" t="s">
        <v>36</v>
      </c>
      <c r="I3" s="66">
        <f>申込書!L19</f>
        <v>0</v>
      </c>
      <c r="J3" s="8">
        <f>申込書!J$10</f>
        <v>0</v>
      </c>
      <c r="K3" s="8">
        <f>申込書!L$10</f>
        <v>0</v>
      </c>
      <c r="L3" s="7">
        <f>申込書!F$10</f>
        <v>0</v>
      </c>
      <c r="M3" s="7"/>
      <c r="N3" s="7">
        <f>N5</f>
        <v>0</v>
      </c>
      <c r="O3" s="54">
        <f>申込書!H11</f>
        <v>0</v>
      </c>
      <c r="P3" s="7">
        <f>申込書!H13</f>
        <v>0</v>
      </c>
      <c r="Q3" s="7">
        <f>申込書!K13</f>
        <v>0</v>
      </c>
      <c r="R3" s="9">
        <f>申込書!H14</f>
        <v>0</v>
      </c>
      <c r="S3" s="7" t="str">
        <f>申込書!Y$15</f>
        <v/>
      </c>
      <c r="T3" s="7" t="str">
        <f>申込書!Z$15</f>
        <v/>
      </c>
      <c r="U3" s="10" t="str">
        <f>申込書!F26&amp;申込書!G26</f>
        <v/>
      </c>
      <c r="V3" s="10">
        <f>申込書!E$29</f>
        <v>0</v>
      </c>
      <c r="W3" s="55">
        <f>申込書!B31</f>
        <v>0</v>
      </c>
      <c r="X3" s="7">
        <f>申込書!E$27</f>
        <v>0</v>
      </c>
      <c r="Y3" s="7">
        <f>申込書!H29</f>
        <v>0</v>
      </c>
      <c r="Z3" s="11" t="s">
        <v>24</v>
      </c>
      <c r="AA3" s="12">
        <f>申込書!$AB$15</f>
        <v>0</v>
      </c>
      <c r="AB3" s="40" t="str">
        <f>IF(AA$3&gt;=1,IF(S3="会員",選択リスト!D$9,選択リスト!D$10),"")</f>
        <v/>
      </c>
      <c r="AC3" s="41" t="str">
        <f>IF(AA$3&gt;=1,IF(I3="参加",IF(S3="会員",選択リスト!F$9,選択リスト!E$10),IF(S3="会員",選択リスト!C$9,選択リスト!C$10)),"")</f>
        <v/>
      </c>
      <c r="AD3" s="17" t="str">
        <f>IF($AA3&gt;=1,IF($H3="会場",参加証会場記載!$C$1,参加証会場記載!$D$1),"")</f>
        <v/>
      </c>
      <c r="AE3" s="17" t="str">
        <f>IF($AA3&gt;=1,IF($H3="会場",参加証会場記載!$C$2,参加証会場記載!$D$2),"")</f>
        <v/>
      </c>
      <c r="AF3" s="29" t="str">
        <f>IF($AH$10&gt;=1,IF($H3="会場",参加証会場記載!$C$3,参加証会場記載!$D$3),"")</f>
        <v>国立オリンピック記念青少年総合センター（予定）</v>
      </c>
      <c r="AG3" s="29" t="str">
        <f>IF($AH$10&gt;=1,IF($H3="会場",参加証会場記載!$C$4,参加証会場記載!$D$4),"")</f>
        <v>センター棟　１階　研修室１０１</v>
      </c>
      <c r="AH3" s="29"/>
      <c r="AI3" s="29" t="str">
        <f>IF($AH$10&gt;=1,IF($H3="会場",参加証会場記載!$C$5,参加証会場記載!D$5),"")</f>
        <v>東京都渋谷区代々木神園町３－１</v>
      </c>
      <c r="AJ3" s="36">
        <f>申込書!O19</f>
        <v>0</v>
      </c>
      <c r="AK3" s="57">
        <f>申込書!P19</f>
        <v>0</v>
      </c>
      <c r="AL3" s="36">
        <f>申込書!T19</f>
        <v>0</v>
      </c>
      <c r="AM3" s="36">
        <f>申込書!W19</f>
        <v>0</v>
      </c>
      <c r="AP3" s="70" t="str">
        <f>IF(AA$3&gt;=1,IF(S3="会員",選択リスト!F$9,選択リスト!F$10),"")</f>
        <v/>
      </c>
      <c r="AQ3" s="69" t="str">
        <f>IF(AA$3&gt;=1,IF(S3="会員",選択リスト!E$9,選択リスト!E$10),"")</f>
        <v/>
      </c>
    </row>
    <row r="4" spans="1:51" ht="28.5" customHeight="1">
      <c r="A4" s="5">
        <v>2</v>
      </c>
      <c r="B4" s="6" t="str">
        <f>申込書!K6</f>
        <v>令和　　年　　月　　日</v>
      </c>
      <c r="C4" s="7">
        <f>申込書!F8</f>
        <v>0</v>
      </c>
      <c r="D4" s="7">
        <f>申込書!G20</f>
        <v>0</v>
      </c>
      <c r="E4" s="8">
        <f>申込書!J20</f>
        <v>0</v>
      </c>
      <c r="F4" s="7">
        <f>申込書!C20</f>
        <v>0</v>
      </c>
      <c r="G4" s="7">
        <f>申込書!E20</f>
        <v>0</v>
      </c>
      <c r="H4" s="53" t="s">
        <v>36</v>
      </c>
      <c r="I4" s="66">
        <f>申込書!L20</f>
        <v>0</v>
      </c>
      <c r="J4" s="8">
        <f>申込書!J$10</f>
        <v>0</v>
      </c>
      <c r="K4" s="8">
        <f>申込書!L$10</f>
        <v>0</v>
      </c>
      <c r="L4" s="7">
        <f>申込書!F$10</f>
        <v>0</v>
      </c>
      <c r="M4" s="7"/>
      <c r="N4" s="7">
        <f>申込書!H12</f>
        <v>0</v>
      </c>
      <c r="O4" s="54">
        <f>申込書!H11</f>
        <v>0</v>
      </c>
      <c r="P4" s="7">
        <f>申込書!H13</f>
        <v>0</v>
      </c>
      <c r="Q4" s="7">
        <f>申込書!K13</f>
        <v>0</v>
      </c>
      <c r="R4" s="9">
        <f>申込書!H14</f>
        <v>0</v>
      </c>
      <c r="S4" s="7" t="str">
        <f>申込書!Y$15</f>
        <v/>
      </c>
      <c r="T4" s="7" t="str">
        <f>申込書!Z$15</f>
        <v/>
      </c>
      <c r="U4" s="10" t="str">
        <f>申込書!F26&amp;申込書!G26</f>
        <v/>
      </c>
      <c r="V4" s="10">
        <f>申込書!E$29</f>
        <v>0</v>
      </c>
      <c r="W4" s="55">
        <f>申込書!B31</f>
        <v>0</v>
      </c>
      <c r="X4" s="7">
        <f>申込書!E$27</f>
        <v>0</v>
      </c>
      <c r="Y4" s="7">
        <f>申込書!H29</f>
        <v>0</v>
      </c>
      <c r="Z4" s="7" t="s">
        <v>24</v>
      </c>
      <c r="AA4" s="12">
        <f>申込書!$AB$15</f>
        <v>0</v>
      </c>
      <c r="AB4" s="40" t="str">
        <f>IF(AA$3&gt;=1,IF(I4="参加",IF(S4="会員",選択リスト!#REF!,選択リスト!F$10),IF(S4="会員",選択リスト!D$9,選択リスト!D$10)),"")</f>
        <v/>
      </c>
      <c r="AC4" s="41" t="str">
        <f>IF(AA$3&gt;=1,IF(I4="参加",IF(S4="会員",選択リスト!F$9,選択リスト!E$10),IF(S4="会員",選択リスト!C$9,選択リスト!C$10)),"")</f>
        <v/>
      </c>
      <c r="AD4" s="17" t="str">
        <f>IF($AA4&gt;=1,IF($H4="会場",参加証会場記載!$C$1,参加証会場記載!$D$1),"")</f>
        <v/>
      </c>
      <c r="AE4" s="17" t="str">
        <f>IF($AA4&gt;=1,IF($H4="会場",参加証会場記載!$C$2,参加証会場記載!$D$2),"")</f>
        <v/>
      </c>
      <c r="AF4" s="29" t="str">
        <f>IF($AH$10&gt;=1,IF($H4="会場",参加証会場記載!$C$3,参加証会場記載!$D$3),"")</f>
        <v>国立オリンピック記念青少年総合センター（予定）</v>
      </c>
      <c r="AG4" s="29" t="str">
        <f>IF($AH$10&gt;=1,IF($H4="会場",参加証会場記載!$C$4,参加証会場記載!$D$4),"")</f>
        <v>センター棟　１階　研修室１０１</v>
      </c>
      <c r="AH4" s="29"/>
      <c r="AI4" s="29" t="str">
        <f>IF($AH$10&gt;=1,IF($H4="会場",参加証会場記載!$C$5,参加証会場記載!D$5),"")</f>
        <v>東京都渋谷区代々木神園町３－１</v>
      </c>
      <c r="AJ4" s="36">
        <f>申込書!O20</f>
        <v>0</v>
      </c>
      <c r="AK4" s="57">
        <f>申込書!P20</f>
        <v>0</v>
      </c>
      <c r="AL4" s="36">
        <f>申込書!T20</f>
        <v>0</v>
      </c>
      <c r="AM4" s="36">
        <f>申込書!W20</f>
        <v>0</v>
      </c>
      <c r="AP4" s="70" t="str">
        <f>IF(AA$3&gt;=1,IF(S4="会員",選択リスト!F$9,選択リスト!F$10),"")</f>
        <v/>
      </c>
      <c r="AQ4" s="69" t="str">
        <f>IF(AA$3&gt;=1,IF(S4="会員",選択リスト!E$9,選択リスト!E$10),"")</f>
        <v/>
      </c>
    </row>
    <row r="5" spans="1:51" ht="24" customHeight="1">
      <c r="A5" s="5">
        <v>3</v>
      </c>
      <c r="B5" s="6" t="str">
        <f>申込書!K6</f>
        <v>令和　　年　　月　　日</v>
      </c>
      <c r="C5" s="7">
        <f>申込書!F8</f>
        <v>0</v>
      </c>
      <c r="D5" s="7">
        <f>申込書!G21</f>
        <v>0</v>
      </c>
      <c r="E5" s="8">
        <f>申込書!J21</f>
        <v>0</v>
      </c>
      <c r="F5" s="7">
        <f>申込書!C21</f>
        <v>0</v>
      </c>
      <c r="G5" s="7">
        <f>申込書!E21</f>
        <v>0</v>
      </c>
      <c r="H5" s="53" t="s">
        <v>36</v>
      </c>
      <c r="I5" s="66">
        <f>申込書!L21</f>
        <v>0</v>
      </c>
      <c r="J5" s="8">
        <f>申込書!J$10</f>
        <v>0</v>
      </c>
      <c r="K5" s="8">
        <f>申込書!L$10</f>
        <v>0</v>
      </c>
      <c r="L5" s="7">
        <f>申込書!F$10</f>
        <v>0</v>
      </c>
      <c r="M5" s="7"/>
      <c r="N5" s="7">
        <f>申込書!H12</f>
        <v>0</v>
      </c>
      <c r="O5" s="54">
        <f>申込書!H11</f>
        <v>0</v>
      </c>
      <c r="P5" s="7">
        <f>申込書!H13</f>
        <v>0</v>
      </c>
      <c r="Q5" s="7">
        <f>申込書!K13</f>
        <v>0</v>
      </c>
      <c r="R5" s="9">
        <f>申込書!H14</f>
        <v>0</v>
      </c>
      <c r="S5" s="7" t="str">
        <f>申込書!Y$15</f>
        <v/>
      </c>
      <c r="T5" s="7" t="str">
        <f>申込書!Z$15</f>
        <v/>
      </c>
      <c r="U5" s="10" t="str">
        <f>申込書!F26&amp;申込書!G26</f>
        <v/>
      </c>
      <c r="V5" s="10">
        <f>申込書!E$29</f>
        <v>0</v>
      </c>
      <c r="W5" s="55">
        <f>申込書!B31</f>
        <v>0</v>
      </c>
      <c r="X5" s="7">
        <f>申込書!E$27</f>
        <v>0</v>
      </c>
      <c r="Y5" s="7">
        <f>申込書!H29</f>
        <v>0</v>
      </c>
      <c r="Z5" s="7" t="s">
        <v>24</v>
      </c>
      <c r="AA5" s="12">
        <f>申込書!$AB$15</f>
        <v>0</v>
      </c>
      <c r="AB5" s="40" t="str">
        <f>IF(AA$3&gt;=1,IF(I5="参加",IF(S5="会員",選択リスト!#REF!,選択リスト!F$10),IF(S5="会員",選択リスト!D$9,選択リスト!D$10)),"")</f>
        <v/>
      </c>
      <c r="AC5" s="41" t="str">
        <f>IF(AA$3&gt;=1,IF(I5="参加",IF(S5="会員",選択リスト!F$9,選択リスト!E$10),IF(S5="会員",選択リスト!C$9,選択リスト!C$10)),"")</f>
        <v/>
      </c>
      <c r="AD5" s="17" t="str">
        <f>IF($AA5&gt;=1,IF($H5="会場",参加証会場記載!$C$1,参加証会場記載!$D$1),"")</f>
        <v/>
      </c>
      <c r="AE5" s="17" t="str">
        <f>IF($AA5&gt;=1,IF($H5="会場",参加証会場記載!$C$2,参加証会場記載!$D$2),"")</f>
        <v/>
      </c>
      <c r="AF5" s="29" t="str">
        <f>IF($AH$10&gt;=1,IF($H5="会場",参加証会場記載!$C$3,参加証会場記載!$D$3),"")</f>
        <v>国立オリンピック記念青少年総合センター（予定）</v>
      </c>
      <c r="AG5" s="29" t="str">
        <f>IF($AH$10&gt;=1,IF($H5="会場",参加証会場記載!$C$4,参加証会場記載!$D$4),"")</f>
        <v>センター棟　１階　研修室１０１</v>
      </c>
      <c r="AH5" s="29"/>
      <c r="AI5" s="29" t="str">
        <f>IF($AH$10&gt;=1,IF($H5="会場",参加証会場記載!$C$5,参加証会場記載!D$5),"")</f>
        <v>東京都渋谷区代々木神園町３－１</v>
      </c>
      <c r="AJ5" s="36">
        <f>申込書!O21</f>
        <v>0</v>
      </c>
      <c r="AK5" s="57">
        <f>申込書!P21</f>
        <v>0</v>
      </c>
      <c r="AL5" s="36">
        <f>申込書!T21</f>
        <v>0</v>
      </c>
      <c r="AM5" s="36">
        <f>申込書!W21</f>
        <v>0</v>
      </c>
      <c r="AP5" s="70" t="str">
        <f>IF(AA$3&gt;=1,IF(S5="会員",選択リスト!F$9,選択リスト!F$10),"")</f>
        <v/>
      </c>
      <c r="AQ5" s="69" t="str">
        <f>IF(AA$3&gt;=1,IF(S5="会員",選択リスト!E$9,選択リスト!E$10),"")</f>
        <v/>
      </c>
    </row>
    <row r="6" spans="1:51" ht="24" customHeight="1">
      <c r="A6" s="5">
        <v>4</v>
      </c>
      <c r="B6" s="6" t="str">
        <f>申込書!K6</f>
        <v>令和　　年　　月　　日</v>
      </c>
      <c r="C6" s="7">
        <f>申込書!F8</f>
        <v>0</v>
      </c>
      <c r="D6" s="7">
        <f>申込書!G22</f>
        <v>0</v>
      </c>
      <c r="E6" s="8">
        <f>申込書!J22</f>
        <v>0</v>
      </c>
      <c r="F6" s="7">
        <f>申込書!C22</f>
        <v>0</v>
      </c>
      <c r="G6" s="7">
        <f>申込書!E22</f>
        <v>0</v>
      </c>
      <c r="H6" s="53" t="s">
        <v>36</v>
      </c>
      <c r="I6" s="66">
        <f>申込書!L22</f>
        <v>0</v>
      </c>
      <c r="J6" s="8">
        <f>申込書!J$10</f>
        <v>0</v>
      </c>
      <c r="K6" s="8">
        <f>申込書!L$10</f>
        <v>0</v>
      </c>
      <c r="L6" s="7">
        <f>申込書!F$10</f>
        <v>0</v>
      </c>
      <c r="M6" s="7"/>
      <c r="N6" s="7">
        <f>申込書!H12</f>
        <v>0</v>
      </c>
      <c r="O6" s="54">
        <f>申込書!H11</f>
        <v>0</v>
      </c>
      <c r="P6" s="7">
        <f>申込書!H13</f>
        <v>0</v>
      </c>
      <c r="Q6" s="7">
        <f>申込書!K13</f>
        <v>0</v>
      </c>
      <c r="R6" s="15">
        <f>申込書!H14</f>
        <v>0</v>
      </c>
      <c r="S6" s="7" t="str">
        <f>申込書!Y$15</f>
        <v/>
      </c>
      <c r="T6" s="7" t="str">
        <f>申込書!Z$15</f>
        <v/>
      </c>
      <c r="U6" s="10" t="str">
        <f>申込書!F26&amp;申込書!G26</f>
        <v/>
      </c>
      <c r="V6" s="10">
        <f>申込書!E$29</f>
        <v>0</v>
      </c>
      <c r="W6" s="55">
        <f>申込書!B31</f>
        <v>0</v>
      </c>
      <c r="X6" s="7">
        <f>申込書!E$27</f>
        <v>0</v>
      </c>
      <c r="Y6" s="7">
        <f>申込書!H29</f>
        <v>0</v>
      </c>
      <c r="Z6" s="16" t="s">
        <v>24</v>
      </c>
      <c r="AA6" s="12">
        <f>申込書!$AB$15</f>
        <v>0</v>
      </c>
      <c r="AB6" s="40" t="str">
        <f>IF(AA$3&gt;=1,IF(I6="参加",IF(S6="会員",選択リスト!#REF!,選択リスト!F$10),IF(S6="会員",選択リスト!D$9,選択リスト!D$10)),"")</f>
        <v/>
      </c>
      <c r="AC6" s="41" t="str">
        <f>IF(AA$3&gt;=1,IF(I6="参加",IF(S6="会員",選択リスト!F$9,選択リスト!E$10),IF(S6="会員",選択リスト!C$9,選択リスト!C$10)),"")</f>
        <v/>
      </c>
      <c r="AD6" s="17" t="str">
        <f>IF($AA6&gt;=1,IF($H6="会場",参加証会場記載!$C$1,参加証会場記載!$D$1),"")</f>
        <v/>
      </c>
      <c r="AE6" s="17" t="str">
        <f>IF($AA6&gt;=1,IF($H6="会場",参加証会場記載!$C$2,参加証会場記載!$D$2),"")</f>
        <v/>
      </c>
      <c r="AF6" s="29" t="str">
        <f>IF($AH$10&gt;=1,IF($H6="会場",参加証会場記載!$C$3,参加証会場記載!$D$3),"")</f>
        <v>国立オリンピック記念青少年総合センター（予定）</v>
      </c>
      <c r="AG6" s="29" t="str">
        <f>IF($AH$10&gt;=1,IF($H6="会場",参加証会場記載!$C$4,参加証会場記載!$D$4),"")</f>
        <v>センター棟　１階　研修室１０１</v>
      </c>
      <c r="AH6" s="29"/>
      <c r="AI6" s="29" t="str">
        <f>IF($AH$10&gt;=1,IF($H6="会場",参加証会場記載!$C$5,参加証会場記載!D$5),"")</f>
        <v>東京都渋谷区代々木神園町３－１</v>
      </c>
      <c r="AJ6" s="36">
        <f>申込書!O22</f>
        <v>0</v>
      </c>
      <c r="AK6" s="57">
        <f>申込書!P22</f>
        <v>0</v>
      </c>
      <c r="AL6" s="36">
        <f>申込書!T22</f>
        <v>0</v>
      </c>
      <c r="AM6" s="36">
        <f>申込書!W22</f>
        <v>0</v>
      </c>
      <c r="AP6" s="70" t="str">
        <f>IF(AA$3&gt;=1,IF(S6="会員",選択リスト!F$9,選択リスト!F$10),"")</f>
        <v/>
      </c>
      <c r="AQ6" s="69" t="str">
        <f>IF(AA$3&gt;=1,IF(S6="会員",選択リスト!E$9,選択リスト!E$10),"")</f>
        <v/>
      </c>
    </row>
    <row r="7" spans="1:51" s="18" customFormat="1" ht="24" customHeight="1">
      <c r="A7" s="5">
        <v>5</v>
      </c>
      <c r="B7" s="6" t="str">
        <f>申込書!K6</f>
        <v>令和　　年　　月　　日</v>
      </c>
      <c r="C7" s="7">
        <f>申込書!F8</f>
        <v>0</v>
      </c>
      <c r="D7" s="7">
        <f>申込書!G23</f>
        <v>0</v>
      </c>
      <c r="E7" s="8">
        <f>申込書!J23</f>
        <v>0</v>
      </c>
      <c r="F7" s="7">
        <f>申込書!C23</f>
        <v>0</v>
      </c>
      <c r="G7" s="7">
        <f>申込書!E23</f>
        <v>0</v>
      </c>
      <c r="H7" s="53" t="s">
        <v>36</v>
      </c>
      <c r="I7" s="66">
        <f>申込書!L23</f>
        <v>0</v>
      </c>
      <c r="J7" s="8">
        <f>申込書!J$10</f>
        <v>0</v>
      </c>
      <c r="K7" s="8">
        <f>申込書!L$10</f>
        <v>0</v>
      </c>
      <c r="L7" s="7">
        <f>申込書!F$10</f>
        <v>0</v>
      </c>
      <c r="M7" s="7"/>
      <c r="N7" s="7">
        <f>申込書!H12</f>
        <v>0</v>
      </c>
      <c r="O7" s="54">
        <f>申込書!H11</f>
        <v>0</v>
      </c>
      <c r="P7" s="7">
        <f>申込書!H13</f>
        <v>0</v>
      </c>
      <c r="Q7" s="7">
        <f>申込書!K13</f>
        <v>0</v>
      </c>
      <c r="R7" s="15">
        <f>申込書!H14</f>
        <v>0</v>
      </c>
      <c r="S7" s="7" t="str">
        <f>申込書!Y$15</f>
        <v/>
      </c>
      <c r="T7" s="7" t="str">
        <f>申込書!Z$15</f>
        <v/>
      </c>
      <c r="U7" s="10" t="str">
        <f>申込書!F26&amp;申込書!G26</f>
        <v/>
      </c>
      <c r="V7" s="10">
        <f>申込書!E$29</f>
        <v>0</v>
      </c>
      <c r="W7" s="56">
        <f>申込書!B31</f>
        <v>0</v>
      </c>
      <c r="X7" s="7">
        <f>申込書!E$27</f>
        <v>0</v>
      </c>
      <c r="Y7" s="7">
        <f>申込書!H29</f>
        <v>0</v>
      </c>
      <c r="Z7" s="16" t="s">
        <v>24</v>
      </c>
      <c r="AA7" s="12">
        <f>申込書!$AB$15</f>
        <v>0</v>
      </c>
      <c r="AB7" s="40" t="str">
        <f>IF(AA$3&gt;=1,IF(I7="参加",IF(S7="会員",選択リスト!#REF!,選択リスト!F$10),IF(S7="会員",選択リスト!D$9,選択リスト!D$10)),"")</f>
        <v/>
      </c>
      <c r="AC7" s="41" t="str">
        <f>IF(AA$3&gt;=1,IF(I7="参加",IF(S7="会員",選択リスト!F$9,選択リスト!E$10),IF(S7="会員",選択リスト!C$9,選択リスト!C$10)),"")</f>
        <v/>
      </c>
      <c r="AD7" s="17" t="str">
        <f>IF($AA7&gt;=1,IF($H7="会場",参加証会場記載!$C$1,参加証会場記載!$D$1),"")</f>
        <v/>
      </c>
      <c r="AE7" s="17" t="str">
        <f>IF($AA7&gt;=1,IF($H7="会場",参加証会場記載!$C$2,参加証会場記載!$D$2),"")</f>
        <v/>
      </c>
      <c r="AF7" s="29" t="str">
        <f>IF($AH$10&gt;=1,IF($H7="会場",参加証会場記載!$C$3,参加証会場記載!$D$3),"")</f>
        <v>国立オリンピック記念青少年総合センター（予定）</v>
      </c>
      <c r="AG7" s="29" t="str">
        <f>IF($AH$10&gt;=1,IF($H7="会場",参加証会場記載!$C$4,参加証会場記載!$D$4),"")</f>
        <v>センター棟　１階　研修室１０１</v>
      </c>
      <c r="AH7" s="29"/>
      <c r="AI7" s="29" t="str">
        <f>IF($AH$10&gt;=1,IF($H7="会場",参加証会場記載!$C$5,参加証会場記載!D$5),"")</f>
        <v>東京都渋谷区代々木神園町３－１</v>
      </c>
      <c r="AJ7" s="36">
        <f>申込書!O23</f>
        <v>0</v>
      </c>
      <c r="AK7" s="57">
        <f>申込書!P23</f>
        <v>0</v>
      </c>
      <c r="AL7" s="36">
        <f>申込書!T23</f>
        <v>0</v>
      </c>
      <c r="AM7" s="36">
        <f>申込書!W23</f>
        <v>0</v>
      </c>
      <c r="AP7" s="70" t="str">
        <f>IF(AA$3&gt;=1,IF(S7="会員",選択リスト!F$9,選択リスト!F$10),"")</f>
        <v/>
      </c>
      <c r="AQ7" s="69" t="str">
        <f>IF(AA$3&gt;=1,IF(S7="会員",選択リスト!E$9,選択リスト!E$10),"")</f>
        <v/>
      </c>
    </row>
    <row r="8" spans="1:51" s="18" customFormat="1" ht="24" customHeight="1">
      <c r="A8" s="5">
        <v>6</v>
      </c>
      <c r="B8" s="6" t="str">
        <f>申込書!K6</f>
        <v>令和　　年　　月　　日</v>
      </c>
      <c r="C8" s="7">
        <f>申込書!F8</f>
        <v>0</v>
      </c>
      <c r="D8" s="7">
        <f>申込書!G24</f>
        <v>0</v>
      </c>
      <c r="E8" s="8">
        <f>申込書!J24</f>
        <v>0</v>
      </c>
      <c r="F8" s="7">
        <f>申込書!C24</f>
        <v>0</v>
      </c>
      <c r="G8" s="7">
        <f>申込書!E24</f>
        <v>0</v>
      </c>
      <c r="H8" s="53" t="s">
        <v>36</v>
      </c>
      <c r="I8" s="66">
        <f>申込書!L24</f>
        <v>0</v>
      </c>
      <c r="J8" s="8">
        <f>申込書!J$10</f>
        <v>0</v>
      </c>
      <c r="K8" s="8">
        <f>申込書!L$10</f>
        <v>0</v>
      </c>
      <c r="L8" s="7">
        <f>申込書!F$10</f>
        <v>0</v>
      </c>
      <c r="M8" s="7"/>
      <c r="N8" s="7">
        <f>申込書!H12</f>
        <v>0</v>
      </c>
      <c r="O8" s="54">
        <f>申込書!H11</f>
        <v>0</v>
      </c>
      <c r="P8" s="7">
        <f>申込書!H13</f>
        <v>0</v>
      </c>
      <c r="Q8" s="7">
        <f>申込書!K13</f>
        <v>0</v>
      </c>
      <c r="R8" s="15">
        <f>申込書!H14</f>
        <v>0</v>
      </c>
      <c r="S8" s="7" t="str">
        <f>申込書!Y$15</f>
        <v/>
      </c>
      <c r="T8" s="7" t="str">
        <f>申込書!Z$15</f>
        <v/>
      </c>
      <c r="U8" s="10" t="str">
        <f>申込書!F26&amp;申込書!G26</f>
        <v/>
      </c>
      <c r="V8" s="10">
        <f>申込書!E$29</f>
        <v>0</v>
      </c>
      <c r="W8" s="56">
        <f>申込書!B31</f>
        <v>0</v>
      </c>
      <c r="X8" s="7">
        <f>申込書!E$27</f>
        <v>0</v>
      </c>
      <c r="Y8" s="7">
        <f>申込書!H29</f>
        <v>0</v>
      </c>
      <c r="Z8" s="16" t="s">
        <v>24</v>
      </c>
      <c r="AA8" s="12">
        <f>申込書!$AB$15</f>
        <v>0</v>
      </c>
      <c r="AB8" s="40" t="str">
        <f>IF(AA$3&gt;=1,IF(I8="参加",IF(S8="会員",選択リスト!#REF!,選択リスト!F$10),IF(S8="会員",選択リスト!D$9,選択リスト!D$10)),"")</f>
        <v/>
      </c>
      <c r="AC8" s="41" t="str">
        <f>IF(AA$3&gt;=1,IF(I8="参加",IF(S8="会員",選択リスト!F$9,選択リスト!E$10),IF(S8="会員",選択リスト!C$9,選択リスト!C$10)),"")</f>
        <v/>
      </c>
      <c r="AD8" s="17" t="str">
        <f>IF($AA8&gt;=1,IF($H8="会場",参加証会場記載!$C$1,参加証会場記載!$D$1),"")</f>
        <v/>
      </c>
      <c r="AE8" s="17" t="str">
        <f>IF($AA8&gt;=1,IF($H8="会場",参加証会場記載!$C$2,参加証会場記載!$D$2),"")</f>
        <v/>
      </c>
      <c r="AF8" s="29" t="str">
        <f>IF($AH$10&gt;=1,IF($H8="会場",参加証会場記載!$C$3,参加証会場記載!$D$3),"")</f>
        <v>国立オリンピック記念青少年総合センター（予定）</v>
      </c>
      <c r="AG8" s="29" t="str">
        <f>IF($AH$10&gt;=1,IF($H8="会場",参加証会場記載!$C$4,参加証会場記載!$D$4),"")</f>
        <v>センター棟　１階　研修室１０１</v>
      </c>
      <c r="AH8" s="29"/>
      <c r="AI8" s="29" t="str">
        <f>IF($AH$10&gt;=1,IF($H8="会場",参加証会場記載!$C$5,参加証会場記載!D$5),"")</f>
        <v>東京都渋谷区代々木神園町３－１</v>
      </c>
      <c r="AJ8" s="36">
        <f>申込書!O24</f>
        <v>0</v>
      </c>
      <c r="AK8" s="57">
        <f>申込書!P24</f>
        <v>0</v>
      </c>
      <c r="AL8" s="36">
        <f>申込書!T24</f>
        <v>0</v>
      </c>
      <c r="AM8" s="36">
        <f>申込書!W24</f>
        <v>0</v>
      </c>
      <c r="AP8" s="70" t="str">
        <f>IF(AA$3&gt;=1,IF(S8="会員",選択リスト!F$9,選択リスト!F$10),"")</f>
        <v/>
      </c>
      <c r="AQ8" s="69" t="str">
        <f>IF(AA$3&gt;=1,IF(S8="会員",選択リスト!E$9,選択リスト!E$10),"")</f>
        <v/>
      </c>
    </row>
    <row r="9" spans="1:51">
      <c r="F9" s="14"/>
      <c r="H9" s="14"/>
      <c r="I9" s="22"/>
      <c r="J9" s="22"/>
      <c r="L9" s="20"/>
      <c r="M9" s="21"/>
      <c r="P9" s="23"/>
      <c r="R9" s="14"/>
      <c r="S9" s="14"/>
      <c r="T9" s="19"/>
      <c r="U9" s="14"/>
      <c r="V9" s="14"/>
      <c r="W9" s="22"/>
      <c r="X9" s="22"/>
      <c r="Y9" s="22"/>
      <c r="Z9" s="21"/>
      <c r="AA9" s="24"/>
      <c r="AB9" s="25"/>
      <c r="AC9" s="14"/>
      <c r="AD9" s="14"/>
      <c r="AE9" s="14"/>
      <c r="AF9" s="14"/>
      <c r="AG9" s="21" t="s">
        <v>25</v>
      </c>
      <c r="AH9" s="21"/>
      <c r="AI9" s="21"/>
      <c r="AJ9" s="26"/>
      <c r="AK9" s="14"/>
      <c r="AO9" s="13"/>
    </row>
    <row r="10" spans="1:51" ht="28.5">
      <c r="B10" s="14" t="s">
        <v>100</v>
      </c>
      <c r="C10" s="14" t="s">
        <v>137</v>
      </c>
      <c r="D10" s="14" t="s">
        <v>151</v>
      </c>
      <c r="E10" s="22" t="s">
        <v>152</v>
      </c>
      <c r="F10" s="14"/>
      <c r="H10" s="14" t="s">
        <v>138</v>
      </c>
      <c r="I10" s="22" t="s">
        <v>139</v>
      </c>
      <c r="J10" s="22" t="s">
        <v>140</v>
      </c>
      <c r="K10" s="14" t="s">
        <v>141</v>
      </c>
      <c r="L10" s="20" t="s">
        <v>142</v>
      </c>
      <c r="M10" s="21" t="s">
        <v>143</v>
      </c>
      <c r="N10" s="14" t="s">
        <v>144</v>
      </c>
      <c r="O10" s="14" t="s">
        <v>145</v>
      </c>
      <c r="P10" s="23" t="s">
        <v>146</v>
      </c>
      <c r="Q10" s="14" t="s">
        <v>147</v>
      </c>
      <c r="R10" s="14" t="s">
        <v>148</v>
      </c>
      <c r="S10" s="14" t="s">
        <v>149</v>
      </c>
      <c r="T10" s="19" t="s">
        <v>150</v>
      </c>
      <c r="U10" s="14"/>
      <c r="V10" s="22" t="s">
        <v>153</v>
      </c>
      <c r="W10" s="22" t="s">
        <v>154</v>
      </c>
      <c r="Z10" s="21" t="s">
        <v>155</v>
      </c>
      <c r="AA10" s="21" t="s">
        <v>156</v>
      </c>
      <c r="AB10" s="24" t="s">
        <v>157</v>
      </c>
      <c r="AC10" s="25" t="s">
        <v>158</v>
      </c>
      <c r="AD10" s="14" t="s">
        <v>159</v>
      </c>
      <c r="AE10" s="14" t="s">
        <v>160</v>
      </c>
      <c r="AF10" s="14" t="s">
        <v>161</v>
      </c>
      <c r="AG10" s="14" t="s">
        <v>162</v>
      </c>
      <c r="AH10" s="21" t="s">
        <v>163</v>
      </c>
      <c r="AI10" s="21" t="s">
        <v>164</v>
      </c>
      <c r="AJ10" s="21" t="s">
        <v>165</v>
      </c>
      <c r="AK10" s="26" t="s">
        <v>166</v>
      </c>
      <c r="AL10" s="14" t="s">
        <v>167</v>
      </c>
      <c r="AM10" s="14" t="s">
        <v>168</v>
      </c>
      <c r="AN10" s="14" t="s">
        <v>169</v>
      </c>
      <c r="AO10" s="14" t="s">
        <v>170</v>
      </c>
      <c r="AP10" s="13" t="s">
        <v>101</v>
      </c>
      <c r="AQ10" s="14" t="s">
        <v>102</v>
      </c>
      <c r="AR10" s="14" t="s">
        <v>103</v>
      </c>
      <c r="AS10" s="14" t="s">
        <v>104</v>
      </c>
      <c r="AT10" s="14" t="s">
        <v>105</v>
      </c>
      <c r="AU10" s="14" t="s">
        <v>106</v>
      </c>
      <c r="AV10" s="14" t="s">
        <v>107</v>
      </c>
      <c r="AW10" s="14" t="s">
        <v>108</v>
      </c>
      <c r="AX10" s="14" t="s">
        <v>109</v>
      </c>
      <c r="AY10" s="14" t="s">
        <v>110</v>
      </c>
    </row>
    <row r="11" spans="1:51">
      <c r="F11" s="14"/>
      <c r="H11" s="14"/>
      <c r="I11" s="22"/>
      <c r="J11" s="22"/>
      <c r="L11" s="20"/>
      <c r="M11" s="21"/>
      <c r="P11" s="23"/>
      <c r="R11" s="14"/>
      <c r="S11" s="14"/>
      <c r="T11" s="19"/>
      <c r="W11" s="22"/>
      <c r="X11" s="22"/>
      <c r="Y11" s="21"/>
      <c r="Z11" s="21"/>
      <c r="AA11" s="24"/>
      <c r="AB11" s="25"/>
      <c r="AC11" s="14"/>
      <c r="AD11" s="14"/>
      <c r="AE11" s="14"/>
      <c r="AF11" s="14"/>
      <c r="AG11" s="21"/>
      <c r="AH11" s="21"/>
      <c r="AI11" s="21"/>
      <c r="AJ11" s="26"/>
      <c r="AK11" s="14"/>
      <c r="AO11" s="13"/>
    </row>
    <row r="12" spans="1:51">
      <c r="F12" s="14"/>
      <c r="H12" s="14"/>
      <c r="I12" s="22"/>
      <c r="J12" s="22"/>
      <c r="L12" s="20"/>
      <c r="M12" s="21"/>
      <c r="P12" s="23"/>
      <c r="R12" s="14"/>
      <c r="S12" s="14"/>
      <c r="T12" s="19"/>
      <c r="W12" s="22"/>
      <c r="X12" s="22"/>
      <c r="Y12" s="21"/>
      <c r="Z12" s="21"/>
      <c r="AA12" s="24"/>
      <c r="AB12" s="25"/>
      <c r="AC12" s="14"/>
      <c r="AD12" s="14"/>
      <c r="AE12" s="14"/>
      <c r="AF12" s="14"/>
      <c r="AG12" s="21"/>
      <c r="AH12" s="21"/>
      <c r="AI12" s="21"/>
      <c r="AJ12" s="26"/>
      <c r="AK12" s="14"/>
      <c r="AO12" s="13"/>
    </row>
    <row r="13" spans="1:51">
      <c r="B13" s="14">
        <v>7</v>
      </c>
      <c r="C13" s="14">
        <v>8</v>
      </c>
      <c r="D13" s="14">
        <v>22</v>
      </c>
      <c r="E13" s="22">
        <v>23</v>
      </c>
      <c r="F13" s="14"/>
      <c r="H13" s="14">
        <v>9</v>
      </c>
      <c r="I13" s="22">
        <v>10</v>
      </c>
      <c r="J13" s="22">
        <v>11</v>
      </c>
      <c r="K13" s="14">
        <v>12</v>
      </c>
      <c r="L13" s="20">
        <v>13</v>
      </c>
      <c r="M13" s="21">
        <v>14</v>
      </c>
      <c r="N13" s="14">
        <v>15</v>
      </c>
      <c r="O13" s="14">
        <v>16</v>
      </c>
      <c r="P13" s="23">
        <v>17</v>
      </c>
      <c r="Q13" s="14">
        <v>18</v>
      </c>
      <c r="R13" s="14">
        <v>19</v>
      </c>
      <c r="S13" s="14">
        <v>20</v>
      </c>
      <c r="T13" s="19">
        <v>21</v>
      </c>
      <c r="U13" s="14"/>
      <c r="V13" s="14"/>
      <c r="W13" s="22">
        <v>24</v>
      </c>
      <c r="X13" s="22">
        <v>25</v>
      </c>
      <c r="Y13" s="21">
        <v>26</v>
      </c>
      <c r="Z13" s="21">
        <v>27</v>
      </c>
      <c r="AA13" s="24">
        <v>28</v>
      </c>
      <c r="AB13" s="25">
        <v>29</v>
      </c>
      <c r="AC13" s="14">
        <v>30</v>
      </c>
      <c r="AD13" s="14">
        <v>31</v>
      </c>
      <c r="AE13" s="14">
        <v>32</v>
      </c>
      <c r="AF13" s="14">
        <v>33</v>
      </c>
      <c r="AG13" s="21">
        <v>34</v>
      </c>
      <c r="AH13" s="21">
        <v>35</v>
      </c>
      <c r="AI13" s="21">
        <v>36</v>
      </c>
      <c r="AJ13" s="26">
        <v>37</v>
      </c>
      <c r="AK13" s="14">
        <v>38</v>
      </c>
      <c r="AL13" s="14">
        <v>39</v>
      </c>
      <c r="AM13" s="14">
        <v>40</v>
      </c>
      <c r="AN13" s="14">
        <v>41</v>
      </c>
      <c r="AO13" s="13">
        <v>42</v>
      </c>
      <c r="AP13" s="14">
        <v>43</v>
      </c>
      <c r="AQ13" s="14">
        <v>44</v>
      </c>
      <c r="AR13" s="14">
        <v>45</v>
      </c>
      <c r="AS13" s="14">
        <v>46</v>
      </c>
      <c r="AT13" s="14">
        <v>47</v>
      </c>
      <c r="AU13" s="14">
        <v>48</v>
      </c>
      <c r="AV13" s="14">
        <v>49</v>
      </c>
    </row>
  </sheetData>
  <phoneticPr fontId="1"/>
  <conditionalFormatting sqref="B4:B8">
    <cfRule type="cellIs" dxfId="0" priority="1" operator="between">
      <formula>43586</formula>
      <formula>43676</formula>
    </cfRule>
  </conditionalFormatting>
  <dataValidations count="1">
    <dataValidation type="list" allowBlank="1" showInputMessage="1" showErrorMessage="1" sqref="Z3:Z8" xr:uid="{00000000-0002-0000-0100-000000000000}">
      <formula1>#REF!</formula1>
    </dataValidation>
  </dataValidations>
  <pageMargins left="0.59055118110236227" right="0.39370078740157483" top="0.31496062992125984" bottom="0.31496062992125984" header="0.31496062992125984" footer="0.31496062992125984"/>
  <pageSetup paperSize="9" scale="20" pageOrder="overThenDown"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5"/>
  <sheetViews>
    <sheetView workbookViewId="0">
      <selection activeCell="C4" sqref="C4"/>
    </sheetView>
  </sheetViews>
  <sheetFormatPr defaultRowHeight="18.75"/>
  <cols>
    <col min="3" max="3" width="68" customWidth="1"/>
    <col min="4" max="4" width="80.25" customWidth="1"/>
  </cols>
  <sheetData>
    <row r="1" spans="2:7" ht="39.75" customHeight="1">
      <c r="B1" t="s">
        <v>76</v>
      </c>
      <c r="C1" s="47" t="s">
        <v>198</v>
      </c>
      <c r="D1" s="67" t="s">
        <v>131</v>
      </c>
      <c r="G1" s="38"/>
    </row>
    <row r="2" spans="2:7" ht="39.75" customHeight="1">
      <c r="B2" t="s">
        <v>77</v>
      </c>
      <c r="C2" s="47" t="s">
        <v>184</v>
      </c>
      <c r="D2" s="67" t="s">
        <v>184</v>
      </c>
      <c r="G2" s="38" t="s">
        <v>184</v>
      </c>
    </row>
    <row r="3" spans="2:7" ht="41.25" customHeight="1">
      <c r="B3" s="39" t="s">
        <v>39</v>
      </c>
      <c r="C3" t="s">
        <v>199</v>
      </c>
      <c r="D3" s="68" t="s">
        <v>38</v>
      </c>
    </row>
    <row r="4" spans="2:7">
      <c r="B4" t="s">
        <v>52</v>
      </c>
      <c r="C4" t="s">
        <v>193</v>
      </c>
      <c r="D4" s="68" t="s">
        <v>84</v>
      </c>
    </row>
    <row r="5" spans="2:7">
      <c r="B5" t="s">
        <v>53</v>
      </c>
      <c r="C5" t="s">
        <v>185</v>
      </c>
      <c r="D5" s="68" t="s">
        <v>83</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54F37-073F-4C2E-90BD-04668791EE52}">
  <dimension ref="B1:H10"/>
  <sheetViews>
    <sheetView workbookViewId="0">
      <selection activeCell="H19" sqref="H19"/>
    </sheetView>
  </sheetViews>
  <sheetFormatPr defaultRowHeight="18.75"/>
  <cols>
    <col min="8" max="8" width="12.125" customWidth="1"/>
  </cols>
  <sheetData>
    <row r="1" spans="2:8">
      <c r="B1" s="177" t="s">
        <v>47</v>
      </c>
      <c r="C1" s="178"/>
      <c r="D1" s="178"/>
      <c r="E1" s="178"/>
      <c r="F1" s="178"/>
      <c r="G1" s="178"/>
    </row>
    <row r="2" spans="2:8">
      <c r="B2" s="37" t="s">
        <v>71</v>
      </c>
      <c r="C2" s="37" t="s">
        <v>68</v>
      </c>
      <c r="D2" s="37" t="s">
        <v>67</v>
      </c>
      <c r="E2" s="37" t="s">
        <v>66</v>
      </c>
      <c r="F2" s="37" t="s">
        <v>69</v>
      </c>
      <c r="G2" s="37" t="s">
        <v>70</v>
      </c>
      <c r="H2" s="29" t="s">
        <v>73</v>
      </c>
    </row>
    <row r="3" spans="2:8">
      <c r="B3" s="34" t="s">
        <v>36</v>
      </c>
      <c r="C3" s="34" t="s">
        <v>48</v>
      </c>
      <c r="D3" s="34" t="s">
        <v>11</v>
      </c>
      <c r="E3" s="34" t="s">
        <v>61</v>
      </c>
      <c r="F3" s="34" t="s">
        <v>26</v>
      </c>
      <c r="G3" s="34" t="s">
        <v>65</v>
      </c>
      <c r="H3" s="29"/>
    </row>
    <row r="4" spans="2:8">
      <c r="B4" s="34" t="s">
        <v>64</v>
      </c>
      <c r="C4" s="34" t="s">
        <v>49</v>
      </c>
      <c r="D4" s="34" t="s">
        <v>12</v>
      </c>
      <c r="E4" s="34"/>
      <c r="F4" s="34" t="s">
        <v>58</v>
      </c>
      <c r="G4" s="34" t="s">
        <v>55</v>
      </c>
      <c r="H4" s="29"/>
    </row>
    <row r="5" spans="2:8">
      <c r="G5" s="34" t="s">
        <v>56</v>
      </c>
      <c r="H5" t="s">
        <v>178</v>
      </c>
    </row>
    <row r="6" spans="2:8">
      <c r="G6" s="34" t="s">
        <v>57</v>
      </c>
    </row>
    <row r="7" spans="2:8">
      <c r="G7" t="s">
        <v>72</v>
      </c>
    </row>
    <row r="8" spans="2:8">
      <c r="C8" t="s">
        <v>135</v>
      </c>
      <c r="D8" t="s">
        <v>136</v>
      </c>
      <c r="E8" t="s">
        <v>190</v>
      </c>
      <c r="F8" t="s">
        <v>189</v>
      </c>
    </row>
    <row r="9" spans="2:8">
      <c r="B9" t="s">
        <v>133</v>
      </c>
      <c r="C9">
        <v>11000</v>
      </c>
      <c r="D9" s="62" t="s">
        <v>182</v>
      </c>
      <c r="E9">
        <v>1000</v>
      </c>
      <c r="F9" s="62" t="s">
        <v>188</v>
      </c>
    </row>
    <row r="10" spans="2:8">
      <c r="B10" t="s">
        <v>134</v>
      </c>
      <c r="C10">
        <v>22000</v>
      </c>
      <c r="D10" s="63" t="s">
        <v>183</v>
      </c>
      <c r="E10">
        <v>2000</v>
      </c>
      <c r="F10" s="63" t="s">
        <v>191</v>
      </c>
    </row>
  </sheetData>
  <mergeCells count="1">
    <mergeCell ref="B1:G1"/>
  </mergeCells>
  <phoneticPr fontId="3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申込書</vt:lpstr>
      <vt:lpstr>受付総合（リンク元）</vt:lpstr>
      <vt:lpstr>参加証会場記載</vt:lpstr>
      <vt:lpstr>選択リスト</vt:lpstr>
      <vt:lpstr>'受付総合（リンク元）'!Print_Area</vt:lpstr>
      <vt:lpstr>申込書!Print_Area</vt:lpstr>
      <vt:lpstr>'受付総合（リンク元）'!Print_Titles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posapc14</dc:creator>
  <cp:lastModifiedBy>多田 啓哉</cp:lastModifiedBy>
  <cp:lastPrinted>2024-12-20T02:06:39Z</cp:lastPrinted>
  <dcterms:created xsi:type="dcterms:W3CDTF">2020-10-21T07:11:40Z</dcterms:created>
  <dcterms:modified xsi:type="dcterms:W3CDTF">2025-02-04T09:18:55Z</dcterms:modified>
</cp:coreProperties>
</file>